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5" i="1"/>
  <c r="AC85" s="1"/>
  <c r="AA85"/>
  <c r="AB84"/>
  <c r="AC84" s="1"/>
  <c r="AA84"/>
  <c r="AB83"/>
  <c r="AC83" s="1"/>
  <c r="AA83"/>
  <c r="AB82"/>
  <c r="AC82" s="1"/>
  <c r="AA82"/>
  <c r="AB81"/>
  <c r="AC81" s="1"/>
  <c r="AA81"/>
  <c r="AC80"/>
  <c r="AB80"/>
  <c r="AA80"/>
  <c r="AB79"/>
  <c r="AC79" s="1"/>
  <c r="AA79"/>
  <c r="AC78"/>
  <c r="AB78"/>
  <c r="AA78"/>
  <c r="AB77"/>
  <c r="AC77" s="1"/>
  <c r="AA77"/>
  <c r="AB76"/>
  <c r="AC76" s="1"/>
  <c r="AA76"/>
  <c r="AB75"/>
  <c r="AC75" s="1"/>
  <c r="AA75"/>
  <c r="AB74"/>
  <c r="AC74" s="1"/>
  <c r="AA74"/>
  <c r="AB73"/>
  <c r="AC73" s="1"/>
  <c r="AA73"/>
  <c r="AC72"/>
  <c r="AB72"/>
  <c r="AA72"/>
  <c r="AB71"/>
  <c r="AC71" s="1"/>
  <c r="AA71"/>
  <c r="AC70"/>
  <c r="AB70"/>
  <c r="AA70"/>
  <c r="AB69"/>
  <c r="AC69" s="1"/>
  <c r="AA69"/>
  <c r="AB68"/>
  <c r="AC68" s="1"/>
  <c r="AA68"/>
  <c r="AB67"/>
  <c r="AC67" s="1"/>
  <c r="AA67"/>
  <c r="AB66"/>
  <c r="AC66" s="1"/>
  <c r="AA66"/>
  <c r="AB65"/>
  <c r="AC65" s="1"/>
  <c r="AA65"/>
  <c r="AC64"/>
  <c r="AB64"/>
  <c r="AA64"/>
  <c r="AB63"/>
  <c r="AC63" s="1"/>
  <c r="AA63"/>
  <c r="AC62"/>
  <c r="AB62"/>
  <c r="AA62"/>
  <c r="AB61"/>
  <c r="AC61" s="1"/>
  <c r="AA61"/>
  <c r="AB60"/>
  <c r="AC60" s="1"/>
  <c r="AA60"/>
  <c r="AB59"/>
  <c r="AC59" s="1"/>
  <c r="AA59"/>
  <c r="AB58"/>
  <c r="AC58" s="1"/>
  <c r="AA58"/>
  <c r="AB57"/>
  <c r="AC57" s="1"/>
  <c r="AA57"/>
  <c r="AC56"/>
  <c r="AB56"/>
  <c r="AA56"/>
  <c r="AB55"/>
  <c r="AC55" s="1"/>
  <c r="AA55"/>
  <c r="AC54"/>
  <c r="AB54"/>
  <c r="AA54"/>
  <c r="AB53"/>
  <c r="AC53" s="1"/>
  <c r="AA53"/>
  <c r="AB52"/>
  <c r="AC52" s="1"/>
  <c r="AA52"/>
  <c r="AB51"/>
  <c r="AC51" s="1"/>
  <c r="AA51"/>
  <c r="AB50"/>
  <c r="AC50" s="1"/>
  <c r="AA50"/>
  <c r="AB49"/>
  <c r="AC49" s="1"/>
  <c r="AA49"/>
  <c r="AC48"/>
  <c r="AB48"/>
  <c r="AA48"/>
  <c r="AB47"/>
  <c r="AC47" s="1"/>
  <c r="AA47"/>
  <c r="AC46"/>
  <c r="AB46"/>
  <c r="AA46"/>
  <c r="AB45"/>
  <c r="AC45" s="1"/>
  <c r="AA45"/>
  <c r="AB44"/>
  <c r="AC44" s="1"/>
  <c r="AA44"/>
  <c r="AB43"/>
  <c r="AC43" s="1"/>
  <c r="AA43"/>
  <c r="AB42"/>
  <c r="AC42" s="1"/>
  <c r="AA42"/>
  <c r="AB41"/>
  <c r="AC41" s="1"/>
  <c r="AA41"/>
  <c r="AC40"/>
  <c r="AB40"/>
  <c r="AA40"/>
  <c r="AB39"/>
  <c r="AC39" s="1"/>
  <c r="AA39"/>
  <c r="AC38"/>
  <c r="AB38"/>
  <c r="AA38"/>
  <c r="AB37"/>
  <c r="AC37" s="1"/>
  <c r="AA37"/>
  <c r="AB36"/>
  <c r="AC36" s="1"/>
  <c r="AA36"/>
  <c r="AB35"/>
  <c r="AC35" s="1"/>
  <c r="AA35"/>
  <c r="AB34"/>
  <c r="AC34" s="1"/>
  <c r="AA34"/>
  <c r="AB33"/>
  <c r="AC33" s="1"/>
  <c r="AA33"/>
  <c r="AC32"/>
  <c r="AB32"/>
  <c r="AA32"/>
  <c r="AB31"/>
  <c r="AC31" s="1"/>
  <c r="AA31"/>
  <c r="AC30"/>
  <c r="AB30"/>
  <c r="AA30"/>
  <c r="AB29"/>
  <c r="AC29" s="1"/>
  <c r="AA29"/>
  <c r="AB28"/>
  <c r="AC28" s="1"/>
  <c r="AA28"/>
  <c r="AB27"/>
  <c r="AC27" s="1"/>
  <c r="AA27"/>
  <c r="AB26"/>
  <c r="AC26" s="1"/>
  <c r="AA26"/>
  <c r="AB25"/>
  <c r="AC25" s="1"/>
  <c r="AA25"/>
  <c r="AC24"/>
  <c r="AB24"/>
  <c r="AA24"/>
  <c r="AB23"/>
  <c r="AC23" s="1"/>
  <c r="AA23"/>
  <c r="AB22"/>
  <c r="AA22"/>
  <c r="AC22" s="1"/>
  <c r="AB21"/>
  <c r="AC21" s="1"/>
  <c r="AA21"/>
  <c r="AB20"/>
  <c r="AC20" s="1"/>
  <c r="AA20"/>
  <c r="AB19"/>
  <c r="AC19" s="1"/>
  <c r="AA19"/>
  <c r="AB18"/>
  <c r="AC18" s="1"/>
  <c r="AA18"/>
  <c r="AB17"/>
  <c r="AC17" s="1"/>
  <c r="AA17"/>
  <c r="AC16"/>
  <c r="AB16"/>
  <c r="AA16"/>
  <c r="AB15"/>
  <c r="AC15" s="1"/>
  <c r="AA15"/>
  <c r="AB14"/>
  <c r="AA14"/>
  <c r="AC14" s="1"/>
  <c r="AB13"/>
  <c r="AC13" s="1"/>
  <c r="AA13"/>
  <c r="AB12"/>
  <c r="AC12" s="1"/>
  <c r="AA12"/>
  <c r="AB11"/>
  <c r="AC11" s="1"/>
  <c r="AA11"/>
  <c r="AB10"/>
  <c r="AC10" s="1"/>
  <c r="AA10"/>
  <c r="AB9"/>
  <c r="AC9" s="1"/>
  <c r="AA9"/>
  <c r="AC8"/>
  <c r="AB8"/>
  <c r="AA8"/>
  <c r="AB7"/>
  <c r="AC7" s="1"/>
  <c r="AA7"/>
  <c r="AB6"/>
  <c r="AA6"/>
  <c r="AC6" s="1"/>
  <c r="AB5"/>
  <c r="AC5" s="1"/>
  <c r="AA5"/>
  <c r="AB4"/>
  <c r="AC4" s="1"/>
  <c r="AA4"/>
  <c r="AB3"/>
  <c r="AC3" s="1"/>
  <c r="AA3"/>
  <c r="AB2"/>
  <c r="AC2" s="1"/>
  <c r="AA2"/>
</calcChain>
</file>

<file path=xl/sharedStrings.xml><?xml version="1.0" encoding="utf-8"?>
<sst xmlns="http://schemas.openxmlformats.org/spreadsheetml/2006/main" count="141" uniqueCount="92">
  <si>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</si>
  <si>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</si>
  <si>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</si>
  <si>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</si>
  <si>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</si>
  <si>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</si>
  <si>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</si>
  <si>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</si>
  <si>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</si>
  <si>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</si>
  <si>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</si>
  <si>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</si>
  <si>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</si>
  <si>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</si>
  <si>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</si>
  <si>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</si>
  <si>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</si>
  <si>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</si>
  <si>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</si>
  <si>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</si>
  <si>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</si>
  <si>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</si>
  <si>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</si>
  <si>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</si>
  <si>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</si>
  <si>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</si>
  <si>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</si>
  <si>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</si>
  <si>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</si>
  <si>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</si>
  <si>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</si>
  <si>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</si>
  <si>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</si>
  <si>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</si>
  <si>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</si>
  <si>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</si>
  <si>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</si>
  <si>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</si>
  <si>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</si>
  <si>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</si>
  <si>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</si>
  <si>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</si>
  <si>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</si>
  <si>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</si>
  <si>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</si>
  <si>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</si>
  <si>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</si>
  <si>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</si>
  <si>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</si>
  <si>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</si>
  <si>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</si>
  <si>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</si>
  <si>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</si>
  <si>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</si>
  <si>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</si>
  <si>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</si>
  <si>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</si>
  <si>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</si>
  <si>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</si>
  <si>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</si>
  <si>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</si>
  <si>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</si>
  <si>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</si>
  <si>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</si>
  <si>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</si>
  <si>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</si>
  <si>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</si>
  <si>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</si>
  <si>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</si>
  <si>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</si>
  <si>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</si>
  <si>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</si>
  <si>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</si>
  <si>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</si>
  <si>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</si>
  <si>
    <t>Coen Emmer</t>
  </si>
  <si>
    <t>Peter Esseveldt</t>
  </si>
  <si>
    <t>Maurice de Jong</t>
  </si>
  <si>
    <t>Rik van Wieringen</t>
  </si>
  <si>
    <t>Diteu Mutsgers</t>
  </si>
  <si>
    <t>Frans van Lookeren</t>
  </si>
  <si>
    <t>Ronald van Wieringen</t>
  </si>
  <si>
    <t>Pierre Deen</t>
  </si>
  <si>
    <t>Bart Demeulenaere</t>
  </si>
  <si>
    <t>Rob van der Geest</t>
  </si>
  <si>
    <t>Jelle van de Veire</t>
  </si>
  <si>
    <t>Femke Markus</t>
  </si>
  <si>
    <t>Wim Overeem</t>
  </si>
  <si>
    <t>Riejanne Markus</t>
  </si>
  <si>
    <t>Teun Mouris</t>
  </si>
  <si>
    <t>Maarten Lindeboom</t>
  </si>
  <si>
    <t>Matthijs Smit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</si>
</sst>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5"/>
  <sheetViews>
    <sheetView tabSelected="1" workbookViewId="0">
      <selection sqref="A1:AC85"/>
    </sheetView>
  </sheetViews>
  <sheetFormatPr defaultRowHeight="15"/>
  <cols>
    <col min="1" max="1" width="3.28515625" customWidth="1"/>
    <col min="2" max="2" width="18.7109375" customWidth="1"/>
    <col min="3" max="3" width="1.42578125" hidden="1" customWidth="1"/>
    <col min="4" max="26" width="2.710937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41478</v>
      </c>
      <c r="T1" s="25">
        <v>41485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20</v>
      </c>
      <c r="AB1" s="28" t="s">
        <v>21</v>
      </c>
      <c r="AC1" s="29" t="s">
        <v>22</v>
      </c>
    </row>
    <row r="2" spans="1:29" ht="15.75" thickTop="1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>
        <v>10</v>
      </c>
      <c r="R2" s="19">
        <v>10</v>
      </c>
      <c r="S2" s="19">
        <v>10</v>
      </c>
      <c r="T2" s="19"/>
      <c r="U2" s="19">
        <v>10</v>
      </c>
      <c r="V2" s="21"/>
      <c r="W2" s="19"/>
      <c r="X2" s="19"/>
      <c r="Y2" s="21"/>
      <c r="Z2" s="19"/>
      <c r="AA2" s="22">
        <f t="shared" ref="AA2:AA33" si="0">SUM(D2:Z2)</f>
        <v>130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13</v>
      </c>
      <c r="AC2" s="23">
        <f t="shared" ref="AC2:AC33" si="2">IF(AB2&gt;0,AA2/AB2,0)</f>
        <v>10</v>
      </c>
    </row>
    <row r="3" spans="1:29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>
        <v>8</v>
      </c>
      <c r="R3" s="3">
        <v>8</v>
      </c>
      <c r="S3" s="3">
        <v>8</v>
      </c>
      <c r="T3" s="3"/>
      <c r="U3" s="3">
        <v>6</v>
      </c>
      <c r="V3" s="4"/>
      <c r="W3" s="3"/>
      <c r="X3" s="3"/>
      <c r="Y3" s="4"/>
      <c r="Z3" s="3"/>
      <c r="AA3" s="5">
        <f t="shared" si="0"/>
        <v>74</v>
      </c>
      <c r="AB3" s="6">
        <f t="shared" si="1"/>
        <v>11</v>
      </c>
      <c r="AC3" s="7">
        <f t="shared" si="2"/>
        <v>6.7272727272727275</v>
      </c>
    </row>
    <row r="4" spans="1:29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>
        <v>2</v>
      </c>
      <c r="S4" s="3">
        <v>6</v>
      </c>
      <c r="T4" s="3"/>
      <c r="U4" s="3">
        <v>2</v>
      </c>
      <c r="V4" s="4"/>
      <c r="W4" s="3"/>
      <c r="X4" s="3"/>
      <c r="Y4" s="4"/>
      <c r="Z4" s="3"/>
      <c r="AA4" s="5">
        <f t="shared" si="0"/>
        <v>54</v>
      </c>
      <c r="AB4" s="6">
        <f t="shared" si="1"/>
        <v>11</v>
      </c>
      <c r="AC4" s="7">
        <f t="shared" si="2"/>
        <v>4.9090909090909092</v>
      </c>
    </row>
    <row r="5" spans="1:29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>
        <v>2</v>
      </c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42</v>
      </c>
      <c r="AB5" s="6">
        <f t="shared" si="1"/>
        <v>10</v>
      </c>
      <c r="AC5" s="7">
        <f t="shared" si="2"/>
        <v>4.2</v>
      </c>
    </row>
    <row r="6" spans="1:29">
      <c r="A6" s="8">
        <v>5</v>
      </c>
      <c r="B6" s="2" t="s">
        <v>6</v>
      </c>
      <c r="C6" s="3" t="s">
        <v>9</v>
      </c>
      <c r="D6" s="16">
        <v>3</v>
      </c>
      <c r="E6" s="3"/>
      <c r="F6" s="3">
        <v>4</v>
      </c>
      <c r="G6" s="3">
        <v>4</v>
      </c>
      <c r="H6" s="3">
        <v>3</v>
      </c>
      <c r="I6" s="3"/>
      <c r="J6" s="4"/>
      <c r="K6" s="3"/>
      <c r="L6" s="4">
        <v>2</v>
      </c>
      <c r="M6" s="3">
        <v>2</v>
      </c>
      <c r="N6" s="3">
        <v>2</v>
      </c>
      <c r="O6" s="3">
        <v>2</v>
      </c>
      <c r="P6" s="3">
        <v>5</v>
      </c>
      <c r="Q6" s="3">
        <v>2</v>
      </c>
      <c r="R6" s="3"/>
      <c r="S6" s="3"/>
      <c r="T6" s="3"/>
      <c r="U6" s="3">
        <v>5</v>
      </c>
      <c r="V6" s="4"/>
      <c r="W6" s="3"/>
      <c r="X6" s="3"/>
      <c r="Y6" s="4"/>
      <c r="Z6" s="3"/>
      <c r="AA6" s="5">
        <f t="shared" si="0"/>
        <v>34</v>
      </c>
      <c r="AB6" s="6">
        <f t="shared" si="1"/>
        <v>11</v>
      </c>
      <c r="AC6" s="7">
        <f t="shared" si="2"/>
        <v>3.0909090909090908</v>
      </c>
    </row>
    <row r="7" spans="1:29">
      <c r="A7" s="8">
        <v>6</v>
      </c>
      <c r="B7" s="39" t="s">
        <v>23</v>
      </c>
      <c r="C7" s="3" t="s">
        <v>9</v>
      </c>
      <c r="D7" s="16">
        <v>6</v>
      </c>
      <c r="E7" s="3">
        <v>6</v>
      </c>
      <c r="F7" s="3"/>
      <c r="G7" s="3">
        <v>2</v>
      </c>
      <c r="H7" s="3"/>
      <c r="I7" s="3"/>
      <c r="J7" s="4"/>
      <c r="K7" s="3"/>
      <c r="L7" s="4"/>
      <c r="M7" s="3"/>
      <c r="N7" s="3"/>
      <c r="O7" s="3"/>
      <c r="P7" s="3">
        <v>4</v>
      </c>
      <c r="Q7" s="3">
        <v>5</v>
      </c>
      <c r="R7" s="3">
        <v>6</v>
      </c>
      <c r="S7" s="3"/>
      <c r="T7" s="3"/>
      <c r="U7" s="3"/>
      <c r="V7" s="4"/>
      <c r="W7" s="3"/>
      <c r="X7" s="3"/>
      <c r="Y7" s="4"/>
      <c r="Z7" s="3"/>
      <c r="AA7" s="5">
        <f t="shared" si="0"/>
        <v>29</v>
      </c>
      <c r="AB7" s="6">
        <f t="shared" si="1"/>
        <v>6</v>
      </c>
      <c r="AC7" s="7">
        <f t="shared" si="2"/>
        <v>4.833333333333333</v>
      </c>
    </row>
    <row r="8" spans="1:29">
      <c r="A8" s="8">
        <v>7</v>
      </c>
      <c r="B8" s="12" t="s">
        <v>31</v>
      </c>
      <c r="C8" s="5"/>
      <c r="D8" s="17"/>
      <c r="E8" s="5"/>
      <c r="F8" s="5"/>
      <c r="G8" s="5">
        <v>3</v>
      </c>
      <c r="H8" s="5">
        <v>4</v>
      </c>
      <c r="I8" s="5"/>
      <c r="J8" s="10"/>
      <c r="K8" s="5"/>
      <c r="L8" s="10">
        <v>2</v>
      </c>
      <c r="M8" s="5">
        <v>2</v>
      </c>
      <c r="N8" s="5">
        <v>2</v>
      </c>
      <c r="O8" s="5">
        <v>6</v>
      </c>
      <c r="P8" s="5">
        <v>2</v>
      </c>
      <c r="Q8" s="5">
        <v>4</v>
      </c>
      <c r="R8" s="5"/>
      <c r="S8" s="5"/>
      <c r="T8" s="5"/>
      <c r="U8" s="5">
        <v>4</v>
      </c>
      <c r="V8" s="10"/>
      <c r="W8" s="5"/>
      <c r="X8" s="5"/>
      <c r="Y8" s="10"/>
      <c r="Z8" s="11"/>
      <c r="AA8" s="5">
        <f t="shared" si="0"/>
        <v>29</v>
      </c>
      <c r="AB8" s="6">
        <f t="shared" si="1"/>
        <v>9</v>
      </c>
      <c r="AC8" s="7">
        <f t="shared" si="2"/>
        <v>3.2222222222222223</v>
      </c>
    </row>
    <row r="9" spans="1:29">
      <c r="A9" s="1">
        <v>8</v>
      </c>
      <c r="B9" s="12" t="s">
        <v>3</v>
      </c>
      <c r="C9" s="5" t="s">
        <v>9</v>
      </c>
      <c r="D9" s="17">
        <v>2</v>
      </c>
      <c r="E9" s="5">
        <v>2</v>
      </c>
      <c r="F9" s="5">
        <v>2</v>
      </c>
      <c r="G9" s="5">
        <v>2</v>
      </c>
      <c r="H9" s="5">
        <v>2</v>
      </c>
      <c r="I9" s="5"/>
      <c r="J9" s="10"/>
      <c r="K9" s="5"/>
      <c r="L9" s="10">
        <v>2</v>
      </c>
      <c r="M9" s="5">
        <v>2</v>
      </c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/>
      <c r="U9" s="5">
        <v>2</v>
      </c>
      <c r="V9" s="10"/>
      <c r="W9" s="5"/>
      <c r="X9" s="5"/>
      <c r="Y9" s="10"/>
      <c r="Z9" s="5"/>
      <c r="AA9" s="5">
        <f t="shared" si="0"/>
        <v>28</v>
      </c>
      <c r="AB9" s="6">
        <f t="shared" si="1"/>
        <v>14</v>
      </c>
      <c r="AC9" s="7">
        <f t="shared" si="2"/>
        <v>2</v>
      </c>
    </row>
    <row r="10" spans="1:29">
      <c r="A10" s="1">
        <v>9</v>
      </c>
      <c r="B10" s="12" t="s">
        <v>28</v>
      </c>
      <c r="C10" s="5" t="s">
        <v>9</v>
      </c>
      <c r="D10" s="17"/>
      <c r="E10" s="5"/>
      <c r="F10" s="5"/>
      <c r="G10" s="5">
        <v>6</v>
      </c>
      <c r="H10" s="5">
        <v>6</v>
      </c>
      <c r="I10" s="5"/>
      <c r="J10" s="5"/>
      <c r="K10" s="5"/>
      <c r="L10" s="5"/>
      <c r="M10" s="5"/>
      <c r="N10" s="5">
        <v>6</v>
      </c>
      <c r="O10" s="5"/>
      <c r="P10" s="5"/>
      <c r="Q10" s="5"/>
      <c r="R10" s="5"/>
      <c r="S10" s="5"/>
      <c r="T10" s="5"/>
      <c r="U10" s="5">
        <v>8</v>
      </c>
      <c r="V10" s="5"/>
      <c r="W10" s="5"/>
      <c r="X10" s="5"/>
      <c r="Y10" s="5"/>
      <c r="Z10" s="5"/>
      <c r="AA10" s="5">
        <f t="shared" si="0"/>
        <v>26</v>
      </c>
      <c r="AB10" s="6">
        <f t="shared" si="1"/>
        <v>4</v>
      </c>
      <c r="AC10" s="7">
        <f t="shared" si="2"/>
        <v>6.5</v>
      </c>
    </row>
    <row r="11" spans="1:29">
      <c r="A11" s="13">
        <v>10</v>
      </c>
      <c r="B11" s="12" t="s">
        <v>2</v>
      </c>
      <c r="C11" s="14"/>
      <c r="D11" s="17">
        <v>1</v>
      </c>
      <c r="E11" s="5"/>
      <c r="F11" s="5"/>
      <c r="G11" s="5"/>
      <c r="H11" s="5"/>
      <c r="I11" s="5"/>
      <c r="J11" s="10"/>
      <c r="K11" s="5"/>
      <c r="L11" s="10">
        <v>6</v>
      </c>
      <c r="M11" s="5">
        <v>8</v>
      </c>
      <c r="N11" s="5">
        <v>2</v>
      </c>
      <c r="O11" s="5">
        <v>2</v>
      </c>
      <c r="P11" s="5">
        <v>3</v>
      </c>
      <c r="Q11" s="5">
        <v>2</v>
      </c>
      <c r="R11" s="5"/>
      <c r="S11" s="5"/>
      <c r="T11" s="5"/>
      <c r="U11" s="5">
        <v>2</v>
      </c>
      <c r="V11" s="10"/>
      <c r="W11" s="5"/>
      <c r="X11" s="5"/>
      <c r="Y11" s="10"/>
      <c r="Z11" s="5"/>
      <c r="AA11" s="5">
        <f t="shared" si="0"/>
        <v>26</v>
      </c>
      <c r="AB11" s="6">
        <f t="shared" si="1"/>
        <v>8</v>
      </c>
      <c r="AC11" s="7">
        <f t="shared" si="2"/>
        <v>3.25</v>
      </c>
    </row>
    <row r="12" spans="1:29">
      <c r="A12" s="13">
        <v>11</v>
      </c>
      <c r="B12" s="12" t="s">
        <v>5</v>
      </c>
      <c r="C12" s="14" t="s">
        <v>9</v>
      </c>
      <c r="D12" s="17"/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/>
      <c r="U12" s="5"/>
      <c r="V12" s="10"/>
      <c r="W12" s="5"/>
      <c r="X12" s="5"/>
      <c r="Y12" s="10"/>
      <c r="Z12" s="5"/>
      <c r="AA12" s="5">
        <f t="shared" si="0"/>
        <v>24</v>
      </c>
      <c r="AB12" s="6">
        <f t="shared" si="1"/>
        <v>12</v>
      </c>
      <c r="AC12" s="7">
        <f t="shared" si="2"/>
        <v>2</v>
      </c>
    </row>
    <row r="13" spans="1:29">
      <c r="A13" s="13">
        <v>12</v>
      </c>
      <c r="B13" s="12" t="s">
        <v>12</v>
      </c>
      <c r="C13" s="14" t="s">
        <v>9</v>
      </c>
      <c r="D13" s="17">
        <v>8</v>
      </c>
      <c r="E13" s="5"/>
      <c r="F13" s="5"/>
      <c r="G13" s="5"/>
      <c r="H13" s="5">
        <v>2</v>
      </c>
      <c r="I13" s="5"/>
      <c r="J13" s="5"/>
      <c r="K13" s="5"/>
      <c r="L13" s="5"/>
      <c r="M13" s="5">
        <v>4</v>
      </c>
      <c r="N13" s="5"/>
      <c r="O13" s="5">
        <v>2</v>
      </c>
      <c r="P13" s="5">
        <v>2</v>
      </c>
      <c r="Q13" s="5"/>
      <c r="R13" s="5">
        <v>4</v>
      </c>
      <c r="S13" s="5"/>
      <c r="T13" s="5"/>
      <c r="U13" s="5"/>
      <c r="V13" s="5"/>
      <c r="W13" s="5"/>
      <c r="X13" s="5"/>
      <c r="Y13" s="5"/>
      <c r="Z13" s="5"/>
      <c r="AA13" s="5">
        <f t="shared" si="0"/>
        <v>22</v>
      </c>
      <c r="AB13" s="6">
        <f t="shared" si="1"/>
        <v>6</v>
      </c>
      <c r="AC13" s="7">
        <f t="shared" si="2"/>
        <v>3.6666666666666665</v>
      </c>
    </row>
    <row r="14" spans="1:29">
      <c r="A14" s="13">
        <v>13</v>
      </c>
      <c r="B14" s="12" t="s">
        <v>8</v>
      </c>
      <c r="C14" s="14" t="s">
        <v>9</v>
      </c>
      <c r="D14" s="17">
        <v>2</v>
      </c>
      <c r="E14" s="5">
        <v>4</v>
      </c>
      <c r="F14" s="5"/>
      <c r="G14" s="5">
        <v>2</v>
      </c>
      <c r="H14" s="5">
        <v>2</v>
      </c>
      <c r="I14" s="5"/>
      <c r="J14" s="10"/>
      <c r="K14" s="5"/>
      <c r="L14" s="10">
        <v>2</v>
      </c>
      <c r="M14" s="5">
        <v>2</v>
      </c>
      <c r="N14" s="5"/>
      <c r="O14" s="5"/>
      <c r="P14" s="5"/>
      <c r="Q14" s="5">
        <v>2</v>
      </c>
      <c r="R14" s="5">
        <v>2</v>
      </c>
      <c r="S14" s="5"/>
      <c r="T14" s="5"/>
      <c r="U14" s="5"/>
      <c r="V14" s="10"/>
      <c r="W14" s="5"/>
      <c r="X14" s="5"/>
      <c r="Y14" s="10"/>
      <c r="Z14" s="5"/>
      <c r="AA14" s="5">
        <f t="shared" si="0"/>
        <v>18</v>
      </c>
      <c r="AB14" s="6">
        <f t="shared" si="1"/>
        <v>8</v>
      </c>
      <c r="AC14" s="7">
        <f t="shared" si="2"/>
        <v>2.25</v>
      </c>
    </row>
    <row r="15" spans="1:29">
      <c r="A15" s="13">
        <v>14</v>
      </c>
      <c r="B15" s="12" t="s">
        <v>4</v>
      </c>
      <c r="C15" s="14" t="s">
        <v>9</v>
      </c>
      <c r="D15" s="17">
        <v>2</v>
      </c>
      <c r="E15" s="5"/>
      <c r="F15" s="5"/>
      <c r="G15" s="5"/>
      <c r="H15" s="5">
        <v>2</v>
      </c>
      <c r="I15" s="5"/>
      <c r="J15" s="10"/>
      <c r="K15" s="5"/>
      <c r="L15" s="10">
        <v>2</v>
      </c>
      <c r="M15" s="5">
        <v>2</v>
      </c>
      <c r="N15" s="5">
        <v>2</v>
      </c>
      <c r="O15" s="5">
        <v>2</v>
      </c>
      <c r="P15" s="5">
        <v>2</v>
      </c>
      <c r="Q15" s="5">
        <v>2</v>
      </c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16</v>
      </c>
      <c r="AB15" s="6">
        <f t="shared" si="1"/>
        <v>8</v>
      </c>
      <c r="AC15" s="7">
        <f t="shared" si="2"/>
        <v>2</v>
      </c>
    </row>
    <row r="16" spans="1:29">
      <c r="A16" s="13">
        <v>15</v>
      </c>
      <c r="B16" s="9" t="s">
        <v>47</v>
      </c>
      <c r="C16" s="14"/>
      <c r="D16" s="17"/>
      <c r="E16" s="5"/>
      <c r="F16" s="5"/>
      <c r="G16" s="5"/>
      <c r="H16" s="5">
        <v>2</v>
      </c>
      <c r="I16" s="5"/>
      <c r="J16" s="10"/>
      <c r="K16" s="5"/>
      <c r="L16" s="10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5"/>
      <c r="T16" s="5"/>
      <c r="U16" s="5"/>
      <c r="V16" s="10"/>
      <c r="W16" s="5"/>
      <c r="X16" s="5"/>
      <c r="Y16" s="10"/>
      <c r="Z16" s="5"/>
      <c r="AA16" s="5">
        <f t="shared" si="0"/>
        <v>16</v>
      </c>
      <c r="AB16" s="6">
        <f t="shared" si="1"/>
        <v>8</v>
      </c>
      <c r="AC16" s="7">
        <f t="shared" si="2"/>
        <v>2</v>
      </c>
    </row>
    <row r="17" spans="1:29">
      <c r="A17" s="13">
        <v>16</v>
      </c>
      <c r="B17" s="15" t="s">
        <v>16</v>
      </c>
      <c r="C17" s="14" t="s">
        <v>9</v>
      </c>
      <c r="D17" s="17"/>
      <c r="E17" s="5">
        <v>8</v>
      </c>
      <c r="F17" s="5"/>
      <c r="G17" s="5"/>
      <c r="H17" s="5">
        <v>2</v>
      </c>
      <c r="I17" s="5"/>
      <c r="J17" s="10"/>
      <c r="K17" s="5"/>
      <c r="L17" s="10"/>
      <c r="M17" s="5"/>
      <c r="N17" s="5"/>
      <c r="O17" s="5"/>
      <c r="P17" s="5">
        <v>2</v>
      </c>
      <c r="Q17" s="5"/>
      <c r="R17" s="5"/>
      <c r="S17" s="5">
        <v>2</v>
      </c>
      <c r="T17" s="5"/>
      <c r="U17" s="5"/>
      <c r="V17" s="10"/>
      <c r="W17" s="5"/>
      <c r="X17" s="5"/>
      <c r="Y17" s="10"/>
      <c r="Z17" s="5"/>
      <c r="AA17" s="5">
        <f t="shared" si="0"/>
        <v>14</v>
      </c>
      <c r="AB17" s="6">
        <f t="shared" si="1"/>
        <v>4</v>
      </c>
      <c r="AC17" s="7">
        <f t="shared" si="2"/>
        <v>3.5</v>
      </c>
    </row>
    <row r="18" spans="1:29">
      <c r="A18" s="13">
        <v>17</v>
      </c>
      <c r="B18" s="12" t="s">
        <v>46</v>
      </c>
      <c r="C18" s="14"/>
      <c r="D18" s="17"/>
      <c r="E18" s="5"/>
      <c r="F18" s="5"/>
      <c r="G18" s="5"/>
      <c r="H18" s="5">
        <v>2</v>
      </c>
      <c r="I18" s="5"/>
      <c r="J18" s="5"/>
      <c r="K18" s="5"/>
      <c r="L18" s="5">
        <v>3</v>
      </c>
      <c r="M18" s="5">
        <v>3</v>
      </c>
      <c r="N18" s="5">
        <v>2</v>
      </c>
      <c r="O18" s="5">
        <v>2</v>
      </c>
      <c r="P18" s="5"/>
      <c r="Q18" s="5"/>
      <c r="R18" s="5"/>
      <c r="S18" s="5"/>
      <c r="T18" s="5"/>
      <c r="U18" s="5">
        <v>2</v>
      </c>
      <c r="V18" s="5"/>
      <c r="W18" s="5"/>
      <c r="X18" s="5"/>
      <c r="Y18" s="5"/>
      <c r="Z18" s="5"/>
      <c r="AA18" s="5">
        <f t="shared" si="0"/>
        <v>14</v>
      </c>
      <c r="AB18" s="6">
        <f t="shared" si="1"/>
        <v>6</v>
      </c>
      <c r="AC18" s="7">
        <f t="shared" si="2"/>
        <v>2.3333333333333335</v>
      </c>
    </row>
    <row r="19" spans="1:29">
      <c r="A19" s="13">
        <v>18</v>
      </c>
      <c r="B19" s="2" t="s">
        <v>50</v>
      </c>
      <c r="C19" s="6"/>
      <c r="D19" s="17"/>
      <c r="E19" s="5"/>
      <c r="F19" s="5"/>
      <c r="G19" s="5"/>
      <c r="H19" s="5"/>
      <c r="I19" s="5"/>
      <c r="J19" s="10"/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/>
      <c r="S19" s="5"/>
      <c r="T19" s="5"/>
      <c r="U19" s="5">
        <v>2</v>
      </c>
      <c r="V19" s="10"/>
      <c r="W19" s="5"/>
      <c r="X19" s="5"/>
      <c r="Y19" s="10"/>
      <c r="Z19" s="5"/>
      <c r="AA19" s="5">
        <f t="shared" si="0"/>
        <v>14</v>
      </c>
      <c r="AB19" s="6">
        <f t="shared" si="1"/>
        <v>7</v>
      </c>
      <c r="AC19" s="7">
        <f t="shared" si="2"/>
        <v>2</v>
      </c>
    </row>
    <row r="20" spans="1:29">
      <c r="A20" s="13">
        <v>19</v>
      </c>
      <c r="B20" s="12" t="s">
        <v>29</v>
      </c>
      <c r="C20" s="14"/>
      <c r="D20" s="17" t="s">
        <v>30</v>
      </c>
      <c r="E20" s="5"/>
      <c r="F20" s="5">
        <v>2</v>
      </c>
      <c r="G20" s="5">
        <v>2</v>
      </c>
      <c r="H20" s="5"/>
      <c r="I20" s="5"/>
      <c r="J20" s="5"/>
      <c r="K20" s="5"/>
      <c r="L20" s="5">
        <v>2</v>
      </c>
      <c r="M20" s="5">
        <v>2</v>
      </c>
      <c r="N20" s="5"/>
      <c r="O20" s="5"/>
      <c r="P20" s="5">
        <v>2</v>
      </c>
      <c r="Q20" s="5"/>
      <c r="R20" s="5"/>
      <c r="S20" s="5">
        <v>2</v>
      </c>
      <c r="T20" s="5"/>
      <c r="U20" s="5"/>
      <c r="V20" s="5"/>
      <c r="W20" s="5"/>
      <c r="X20" s="5"/>
      <c r="Y20" s="5"/>
      <c r="Z20" s="5"/>
      <c r="AA20" s="5">
        <f t="shared" si="0"/>
        <v>12</v>
      </c>
      <c r="AB20" s="6">
        <f t="shared" si="1"/>
        <v>7</v>
      </c>
      <c r="AC20" s="7">
        <f t="shared" si="2"/>
        <v>1.7142857142857142</v>
      </c>
    </row>
    <row r="21" spans="1:29">
      <c r="A21" s="13">
        <v>20</v>
      </c>
      <c r="B21" s="12" t="s">
        <v>61</v>
      </c>
      <c r="C21" s="14" t="s">
        <v>9</v>
      </c>
      <c r="D21" s="17"/>
      <c r="E21" s="5"/>
      <c r="F21" s="5"/>
      <c r="G21" s="5"/>
      <c r="H21" s="5"/>
      <c r="I21" s="5"/>
      <c r="J21" s="5"/>
      <c r="K21" s="5"/>
      <c r="L21" s="5"/>
      <c r="M21" s="5"/>
      <c r="N21" s="5">
        <v>5</v>
      </c>
      <c r="O21" s="5">
        <v>2</v>
      </c>
      <c r="P21" s="5"/>
      <c r="Q21" s="5"/>
      <c r="R21" s="5"/>
      <c r="S21" s="5">
        <v>4</v>
      </c>
      <c r="T21" s="5"/>
      <c r="U21" s="5"/>
      <c r="V21" s="5"/>
      <c r="W21" s="5"/>
      <c r="X21" s="5"/>
      <c r="Y21" s="5"/>
      <c r="Z21" s="5"/>
      <c r="AA21" s="5">
        <f t="shared" si="0"/>
        <v>11</v>
      </c>
      <c r="AB21" s="6">
        <f t="shared" si="1"/>
        <v>3</v>
      </c>
      <c r="AC21" s="7">
        <f t="shared" si="2"/>
        <v>3.6666666666666665</v>
      </c>
    </row>
    <row r="22" spans="1:29">
      <c r="A22" s="13">
        <v>21</v>
      </c>
      <c r="B22" s="36" t="s">
        <v>62</v>
      </c>
      <c r="C22" s="14" t="s">
        <v>9</v>
      </c>
      <c r="D22" s="17"/>
      <c r="E22" s="5"/>
      <c r="F22" s="5"/>
      <c r="G22" s="5"/>
      <c r="H22" s="5"/>
      <c r="I22" s="5"/>
      <c r="J22" s="10"/>
      <c r="K22" s="5"/>
      <c r="L22" s="10"/>
      <c r="M22" s="5"/>
      <c r="N22" s="5">
        <v>4</v>
      </c>
      <c r="O22" s="5">
        <v>2</v>
      </c>
      <c r="P22" s="5"/>
      <c r="Q22" s="5">
        <v>2</v>
      </c>
      <c r="R22" s="5">
        <v>3</v>
      </c>
      <c r="S22" s="5"/>
      <c r="T22" s="5"/>
      <c r="U22" s="5"/>
      <c r="V22" s="10"/>
      <c r="W22" s="5"/>
      <c r="X22" s="5"/>
      <c r="Y22" s="10"/>
      <c r="Z22" s="5"/>
      <c r="AA22" s="5">
        <f t="shared" si="0"/>
        <v>11</v>
      </c>
      <c r="AB22" s="6">
        <f t="shared" si="1"/>
        <v>4</v>
      </c>
      <c r="AC22" s="7">
        <f t="shared" si="2"/>
        <v>2.75</v>
      </c>
    </row>
    <row r="23" spans="1:29">
      <c r="A23" s="13">
        <v>22</v>
      </c>
      <c r="B23" s="12" t="s">
        <v>26</v>
      </c>
      <c r="C23" s="14" t="s">
        <v>9</v>
      </c>
      <c r="D23" s="17"/>
      <c r="E23" s="5"/>
      <c r="F23" s="5">
        <v>2</v>
      </c>
      <c r="G23" s="5"/>
      <c r="H23" s="5"/>
      <c r="I23" s="5"/>
      <c r="J23" s="10"/>
      <c r="K23" s="5"/>
      <c r="L23" s="10"/>
      <c r="M23" s="5"/>
      <c r="N23" s="5"/>
      <c r="O23" s="5">
        <v>2</v>
      </c>
      <c r="P23" s="5">
        <v>2</v>
      </c>
      <c r="Q23" s="5"/>
      <c r="R23" s="5">
        <v>5</v>
      </c>
      <c r="S23" s="5"/>
      <c r="T23" s="5"/>
      <c r="U23" s="5"/>
      <c r="V23" s="10"/>
      <c r="W23" s="5"/>
      <c r="X23" s="5"/>
      <c r="Y23" s="10"/>
      <c r="Z23" s="5"/>
      <c r="AA23" s="5">
        <f t="shared" si="0"/>
        <v>11</v>
      </c>
      <c r="AB23" s="6">
        <f t="shared" si="1"/>
        <v>4</v>
      </c>
      <c r="AC23" s="7">
        <f t="shared" si="2"/>
        <v>2.75</v>
      </c>
    </row>
    <row r="24" spans="1:29">
      <c r="A24" s="13">
        <v>23</v>
      </c>
      <c r="B24" s="9" t="s">
        <v>24</v>
      </c>
      <c r="C24" s="14" t="s">
        <v>9</v>
      </c>
      <c r="D24" s="17">
        <v>2</v>
      </c>
      <c r="E24" s="5">
        <v>3</v>
      </c>
      <c r="F24" s="5"/>
      <c r="G24" s="5">
        <v>2</v>
      </c>
      <c r="H24" s="5">
        <v>2</v>
      </c>
      <c r="I24" s="5"/>
      <c r="J24" s="10"/>
      <c r="K24" s="5"/>
      <c r="L24" s="10"/>
      <c r="M24" s="5">
        <v>2</v>
      </c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11</v>
      </c>
      <c r="AB24" s="6">
        <f t="shared" si="1"/>
        <v>5</v>
      </c>
      <c r="AC24" s="7">
        <f t="shared" si="2"/>
        <v>2.2000000000000002</v>
      </c>
    </row>
    <row r="25" spans="1:29">
      <c r="A25" s="13">
        <v>24</v>
      </c>
      <c r="B25" s="12" t="s">
        <v>55</v>
      </c>
      <c r="C25" s="14"/>
      <c r="D25" s="17"/>
      <c r="E25" s="5"/>
      <c r="F25" s="5"/>
      <c r="G25" s="5"/>
      <c r="H25" s="5"/>
      <c r="I25" s="5"/>
      <c r="J25" s="10"/>
      <c r="K25" s="5"/>
      <c r="L25" s="10"/>
      <c r="M25" s="5">
        <v>2</v>
      </c>
      <c r="N25" s="5">
        <v>2</v>
      </c>
      <c r="O25" s="5">
        <v>3</v>
      </c>
      <c r="P25" s="5">
        <v>2</v>
      </c>
      <c r="Q25" s="5">
        <v>2</v>
      </c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11</v>
      </c>
      <c r="AB25" s="6">
        <f t="shared" si="1"/>
        <v>5</v>
      </c>
      <c r="AC25" s="7">
        <f t="shared" si="2"/>
        <v>2.2000000000000002</v>
      </c>
    </row>
    <row r="26" spans="1:29">
      <c r="A26" s="13">
        <v>25</v>
      </c>
      <c r="B26" s="9" t="s">
        <v>53</v>
      </c>
      <c r="C26" s="14" t="s">
        <v>9</v>
      </c>
      <c r="D26" s="17"/>
      <c r="E26" s="5"/>
      <c r="F26" s="5"/>
      <c r="G26" s="5"/>
      <c r="H26" s="5"/>
      <c r="I26" s="5"/>
      <c r="J26" s="10"/>
      <c r="K26" s="5"/>
      <c r="L26" s="10">
        <v>1</v>
      </c>
      <c r="M26" s="5">
        <v>2</v>
      </c>
      <c r="N26" s="5">
        <v>2</v>
      </c>
      <c r="O26" s="5">
        <v>2</v>
      </c>
      <c r="P26" s="5">
        <v>2</v>
      </c>
      <c r="Q26" s="5">
        <v>2</v>
      </c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11</v>
      </c>
      <c r="AB26" s="6">
        <f t="shared" si="1"/>
        <v>6</v>
      </c>
      <c r="AC26" s="7">
        <f t="shared" si="2"/>
        <v>1.8333333333333333</v>
      </c>
    </row>
    <row r="27" spans="1:29">
      <c r="A27" s="13">
        <v>26</v>
      </c>
      <c r="B27" s="12" t="s">
        <v>14</v>
      </c>
      <c r="C27" s="14" t="s">
        <v>9</v>
      </c>
      <c r="D27" s="17">
        <v>2</v>
      </c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O27" s="5"/>
      <c r="P27" s="5">
        <v>2</v>
      </c>
      <c r="Q27" s="5">
        <v>2</v>
      </c>
      <c r="R27" s="5">
        <v>1</v>
      </c>
      <c r="S27" s="5"/>
      <c r="T27" s="5"/>
      <c r="U27" s="5"/>
      <c r="V27" s="5"/>
      <c r="W27" s="5"/>
      <c r="X27" s="5"/>
      <c r="Y27" s="5"/>
      <c r="Z27" s="5"/>
      <c r="AA27" s="5">
        <f t="shared" si="0"/>
        <v>11</v>
      </c>
      <c r="AB27" s="6">
        <f t="shared" si="1"/>
        <v>6</v>
      </c>
      <c r="AC27" s="7">
        <f t="shared" si="2"/>
        <v>1.8333333333333333</v>
      </c>
    </row>
    <row r="28" spans="1:29">
      <c r="A28" s="13">
        <v>27</v>
      </c>
      <c r="B28" s="9" t="s">
        <v>27</v>
      </c>
      <c r="C28" s="14" t="s">
        <v>9</v>
      </c>
      <c r="D28" s="17"/>
      <c r="E28" s="5"/>
      <c r="F28" s="5">
        <v>2</v>
      </c>
      <c r="G28" s="5"/>
      <c r="H28" s="5">
        <v>2</v>
      </c>
      <c r="I28" s="5"/>
      <c r="J28" s="5"/>
      <c r="K28" s="5"/>
      <c r="L28" s="5">
        <v>2</v>
      </c>
      <c r="M28" s="5">
        <v>2</v>
      </c>
      <c r="N28" s="5"/>
      <c r="O28" s="5"/>
      <c r="P28" s="5"/>
      <c r="Q28" s="5"/>
      <c r="R28" s="5"/>
      <c r="S28" s="5">
        <v>1</v>
      </c>
      <c r="T28" s="5"/>
      <c r="U28" s="5">
        <v>2</v>
      </c>
      <c r="V28" s="5"/>
      <c r="W28" s="5"/>
      <c r="X28" s="5"/>
      <c r="Y28" s="5"/>
      <c r="Z28" s="5"/>
      <c r="AA28" s="5">
        <f t="shared" si="0"/>
        <v>11</v>
      </c>
      <c r="AB28" s="6">
        <f t="shared" si="1"/>
        <v>6</v>
      </c>
      <c r="AC28" s="7">
        <f t="shared" si="2"/>
        <v>1.8333333333333333</v>
      </c>
    </row>
    <row r="29" spans="1:29">
      <c r="A29" s="13">
        <v>28</v>
      </c>
      <c r="B29" s="9" t="s">
        <v>57</v>
      </c>
      <c r="C29" s="14"/>
      <c r="D29" s="17"/>
      <c r="E29" s="5"/>
      <c r="F29" s="5"/>
      <c r="G29" s="5"/>
      <c r="H29" s="5"/>
      <c r="I29" s="5"/>
      <c r="J29" s="10"/>
      <c r="K29" s="5"/>
      <c r="L29" s="10"/>
      <c r="M29" s="5">
        <v>2</v>
      </c>
      <c r="N29" s="5"/>
      <c r="O29" s="5">
        <v>4</v>
      </c>
      <c r="P29" s="5"/>
      <c r="Q29" s="5">
        <v>2</v>
      </c>
      <c r="R29" s="5">
        <v>2</v>
      </c>
      <c r="S29" s="5"/>
      <c r="T29" s="5"/>
      <c r="U29" s="5"/>
      <c r="V29" s="10"/>
      <c r="W29" s="5"/>
      <c r="X29" s="5"/>
      <c r="Y29" s="10"/>
      <c r="Z29" s="5"/>
      <c r="AA29" s="5">
        <f t="shared" si="0"/>
        <v>10</v>
      </c>
      <c r="AB29" s="6">
        <f t="shared" si="1"/>
        <v>4</v>
      </c>
      <c r="AC29" s="7">
        <f t="shared" si="2"/>
        <v>2.5</v>
      </c>
    </row>
    <row r="30" spans="1:29">
      <c r="A30" s="13">
        <v>29</v>
      </c>
      <c r="B30" s="12" t="s">
        <v>25</v>
      </c>
      <c r="C30" s="14" t="s">
        <v>9</v>
      </c>
      <c r="D30" s="17"/>
      <c r="E30" s="5"/>
      <c r="F30" s="5">
        <v>3</v>
      </c>
      <c r="G30" s="5"/>
      <c r="H30" s="5"/>
      <c r="I30" s="5"/>
      <c r="J30" s="10"/>
      <c r="K30" s="5"/>
      <c r="L30" s="10">
        <v>4</v>
      </c>
      <c r="M30" s="5"/>
      <c r="N30" s="5"/>
      <c r="O30" s="5">
        <v>2</v>
      </c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9</v>
      </c>
      <c r="AB30" s="6">
        <f t="shared" si="1"/>
        <v>3</v>
      </c>
      <c r="AC30" s="7">
        <f t="shared" si="2"/>
        <v>3</v>
      </c>
    </row>
    <row r="31" spans="1:29">
      <c r="A31" s="34">
        <v>30</v>
      </c>
      <c r="B31" s="9" t="s">
        <v>36</v>
      </c>
      <c r="C31" s="14" t="s">
        <v>9</v>
      </c>
      <c r="D31" s="17" t="s">
        <v>30</v>
      </c>
      <c r="E31" s="5"/>
      <c r="F31" s="5"/>
      <c r="G31" s="5">
        <v>2</v>
      </c>
      <c r="H31" s="5"/>
      <c r="I31" s="5"/>
      <c r="J31" s="10"/>
      <c r="K31" s="5"/>
      <c r="L31" s="10"/>
      <c r="M31" s="5"/>
      <c r="N31" s="5"/>
      <c r="O31" s="5"/>
      <c r="P31" s="5"/>
      <c r="Q31" s="5"/>
      <c r="R31" s="5">
        <v>2</v>
      </c>
      <c r="S31" s="5">
        <v>5</v>
      </c>
      <c r="T31" s="5"/>
      <c r="U31" s="5"/>
      <c r="V31" s="10"/>
      <c r="W31" s="5"/>
      <c r="X31" s="5"/>
      <c r="Y31" s="10"/>
      <c r="Z31" s="5"/>
      <c r="AA31" s="5">
        <f t="shared" si="0"/>
        <v>9</v>
      </c>
      <c r="AB31" s="6">
        <f t="shared" si="1"/>
        <v>4</v>
      </c>
      <c r="AC31" s="7">
        <f t="shared" si="2"/>
        <v>2.25</v>
      </c>
    </row>
    <row r="32" spans="1:29">
      <c r="A32" s="34">
        <v>31</v>
      </c>
      <c r="B32" s="12" t="s">
        <v>64</v>
      </c>
      <c r="C32" s="14" t="s">
        <v>9</v>
      </c>
      <c r="D32" s="17"/>
      <c r="E32" s="5"/>
      <c r="F32" s="5"/>
      <c r="G32" s="5"/>
      <c r="H32" s="5"/>
      <c r="I32" s="5"/>
      <c r="J32" s="10"/>
      <c r="K32" s="5"/>
      <c r="L32" s="10"/>
      <c r="M32" s="5"/>
      <c r="N32" s="5">
        <v>2</v>
      </c>
      <c r="O32" s="5"/>
      <c r="P32" s="5"/>
      <c r="Q32" s="5">
        <v>3</v>
      </c>
      <c r="R32" s="5">
        <v>2</v>
      </c>
      <c r="S32" s="5"/>
      <c r="T32" s="5"/>
      <c r="U32" s="5">
        <v>2</v>
      </c>
      <c r="V32" s="10"/>
      <c r="W32" s="5"/>
      <c r="X32" s="5"/>
      <c r="Y32" s="10"/>
      <c r="Z32" s="5"/>
      <c r="AA32" s="5">
        <f t="shared" si="0"/>
        <v>9</v>
      </c>
      <c r="AB32" s="6">
        <f t="shared" si="1"/>
        <v>4</v>
      </c>
      <c r="AC32" s="7">
        <f t="shared" si="2"/>
        <v>2.25</v>
      </c>
    </row>
    <row r="33" spans="1:29">
      <c r="A33" s="13">
        <v>32</v>
      </c>
      <c r="B33" s="9" t="s">
        <v>60</v>
      </c>
      <c r="C33" s="14"/>
      <c r="D33" s="17"/>
      <c r="E33" s="5"/>
      <c r="F33" s="5"/>
      <c r="G33" s="5"/>
      <c r="H33" s="5"/>
      <c r="I33" s="5"/>
      <c r="J33" s="10"/>
      <c r="K33" s="5"/>
      <c r="L33" s="10"/>
      <c r="M33" s="5"/>
      <c r="N33" s="5">
        <v>8</v>
      </c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8</v>
      </c>
      <c r="AB33" s="6">
        <f t="shared" si="1"/>
        <v>1</v>
      </c>
      <c r="AC33" s="7">
        <f t="shared" si="2"/>
        <v>8</v>
      </c>
    </row>
    <row r="34" spans="1:29">
      <c r="A34" s="35">
        <v>33</v>
      </c>
      <c r="B34" s="32" t="s">
        <v>49</v>
      </c>
      <c r="C34" s="14"/>
      <c r="D34" s="17"/>
      <c r="E34" s="5"/>
      <c r="F34" s="5"/>
      <c r="G34" s="5"/>
      <c r="H34" s="5"/>
      <c r="I34" s="5"/>
      <c r="J34" s="10"/>
      <c r="K34" s="5"/>
      <c r="L34" s="10">
        <v>2</v>
      </c>
      <c r="M34" s="5"/>
      <c r="N34" s="5"/>
      <c r="O34" s="5"/>
      <c r="P34" s="5"/>
      <c r="Q34" s="5">
        <v>6</v>
      </c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8</v>
      </c>
      <c r="AB34" s="6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7">
        <f t="shared" ref="AC34:AC65" si="5">IF(AB34&gt;0,AA34/AB34,0)</f>
        <v>4</v>
      </c>
    </row>
    <row r="35" spans="1:29">
      <c r="A35" s="35">
        <v>34</v>
      </c>
      <c r="B35" s="32" t="s">
        <v>58</v>
      </c>
      <c r="C35" s="14"/>
      <c r="D35" s="17"/>
      <c r="E35" s="5"/>
      <c r="F35" s="5"/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/>
      <c r="P35" s="5">
        <v>2</v>
      </c>
      <c r="Q35" s="5">
        <v>2</v>
      </c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8</v>
      </c>
      <c r="AB35" s="6">
        <f t="shared" si="4"/>
        <v>4</v>
      </c>
      <c r="AC35" s="7">
        <f t="shared" si="5"/>
        <v>2</v>
      </c>
    </row>
    <row r="36" spans="1:29">
      <c r="A36" s="31">
        <v>35</v>
      </c>
      <c r="B36" s="40" t="s">
        <v>15</v>
      </c>
      <c r="C36" s="14" t="s">
        <v>9</v>
      </c>
      <c r="D36" s="17">
        <v>2</v>
      </c>
      <c r="E36" s="5"/>
      <c r="F36" s="5"/>
      <c r="G36" s="5"/>
      <c r="H36" s="5"/>
      <c r="I36" s="5"/>
      <c r="J36" s="10"/>
      <c r="K36" s="5"/>
      <c r="L36" s="10"/>
      <c r="M36" s="5">
        <v>2</v>
      </c>
      <c r="N36" s="5">
        <v>2</v>
      </c>
      <c r="O36" s="5">
        <v>1</v>
      </c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7</v>
      </c>
      <c r="AB36" s="6">
        <f t="shared" si="4"/>
        <v>4</v>
      </c>
      <c r="AC36" s="7">
        <f t="shared" si="5"/>
        <v>1.75</v>
      </c>
    </row>
    <row r="37" spans="1:29">
      <c r="A37" s="31">
        <v>36</v>
      </c>
      <c r="B37" s="32" t="s">
        <v>42</v>
      </c>
      <c r="C37" s="14" t="s">
        <v>9</v>
      </c>
      <c r="D37" s="17"/>
      <c r="E37" s="5"/>
      <c r="F37" s="5"/>
      <c r="G37" s="5"/>
      <c r="H37" s="5">
        <v>2</v>
      </c>
      <c r="I37" s="5"/>
      <c r="J37" s="5"/>
      <c r="K37" s="5"/>
      <c r="L37" s="5"/>
      <c r="M37" s="5"/>
      <c r="N37" s="5">
        <v>2</v>
      </c>
      <c r="O37" s="5">
        <v>2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f t="shared" si="3"/>
        <v>6</v>
      </c>
      <c r="AB37" s="6">
        <f t="shared" si="4"/>
        <v>3</v>
      </c>
      <c r="AC37" s="7">
        <f t="shared" si="5"/>
        <v>2</v>
      </c>
    </row>
    <row r="38" spans="1:29">
      <c r="A38" s="31">
        <v>37</v>
      </c>
      <c r="B38" s="32" t="s">
        <v>71</v>
      </c>
      <c r="C38" s="14" t="s">
        <v>9</v>
      </c>
      <c r="D38" s="17"/>
      <c r="E38" s="5"/>
      <c r="F38" s="5"/>
      <c r="G38" s="5"/>
      <c r="H38" s="5"/>
      <c r="I38" s="5"/>
      <c r="J38" s="5"/>
      <c r="K38" s="5"/>
      <c r="L38" s="5"/>
      <c r="M38" s="5"/>
      <c r="N38" s="5">
        <v>2</v>
      </c>
      <c r="O38" s="5">
        <v>2</v>
      </c>
      <c r="P38" s="5">
        <v>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3"/>
        <v>6</v>
      </c>
      <c r="AB38" s="6">
        <f t="shared" si="4"/>
        <v>3</v>
      </c>
      <c r="AC38" s="7">
        <f t="shared" si="5"/>
        <v>2</v>
      </c>
    </row>
    <row r="39" spans="1:29">
      <c r="A39" s="31">
        <v>38</v>
      </c>
      <c r="B39" s="38" t="s">
        <v>35</v>
      </c>
      <c r="C39" s="30"/>
      <c r="D39" s="17"/>
      <c r="E39" s="5"/>
      <c r="F39" s="5"/>
      <c r="G39" s="5">
        <v>2</v>
      </c>
      <c r="H39" s="5"/>
      <c r="I39" s="5"/>
      <c r="J39" s="10"/>
      <c r="K39" s="5"/>
      <c r="L39" s="10"/>
      <c r="M39" s="5"/>
      <c r="N39" s="5"/>
      <c r="O39" s="5"/>
      <c r="P39" s="5">
        <v>2</v>
      </c>
      <c r="Q39" s="5">
        <v>2</v>
      </c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3"/>
        <v>6</v>
      </c>
      <c r="AB39" s="6">
        <f t="shared" si="4"/>
        <v>3</v>
      </c>
      <c r="AC39" s="7">
        <f t="shared" si="5"/>
        <v>2</v>
      </c>
    </row>
    <row r="40" spans="1:29">
      <c r="A40" s="31">
        <v>39</v>
      </c>
      <c r="B40" s="32" t="s">
        <v>74</v>
      </c>
      <c r="C40" s="14"/>
      <c r="D40" s="1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2</v>
      </c>
      <c r="Q40" s="5">
        <v>2</v>
      </c>
      <c r="R40" s="5">
        <v>2</v>
      </c>
      <c r="S40" s="5"/>
      <c r="T40" s="5"/>
      <c r="U40" s="5"/>
      <c r="V40" s="5"/>
      <c r="W40" s="5"/>
      <c r="X40" s="5"/>
      <c r="Y40" s="5"/>
      <c r="Z40" s="5"/>
      <c r="AA40" s="5">
        <f t="shared" si="3"/>
        <v>6</v>
      </c>
      <c r="AB40" s="6">
        <f t="shared" si="4"/>
        <v>3</v>
      </c>
      <c r="AC40" s="7">
        <f t="shared" si="5"/>
        <v>2</v>
      </c>
    </row>
    <row r="41" spans="1:29">
      <c r="A41" s="31">
        <v>40</v>
      </c>
      <c r="B41" s="33" t="s">
        <v>82</v>
      </c>
      <c r="C41" s="14" t="s">
        <v>9</v>
      </c>
      <c r="D41" s="17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>
        <v>2</v>
      </c>
      <c r="S41" s="5">
        <v>3</v>
      </c>
      <c r="T41" s="5"/>
      <c r="U41" s="5"/>
      <c r="V41" s="10"/>
      <c r="W41" s="5"/>
      <c r="X41" s="5"/>
      <c r="Y41" s="10"/>
      <c r="Z41" s="5"/>
      <c r="AA41" s="5">
        <f t="shared" si="3"/>
        <v>5</v>
      </c>
      <c r="AB41" s="6">
        <f t="shared" si="4"/>
        <v>2</v>
      </c>
      <c r="AC41" s="7">
        <f t="shared" si="5"/>
        <v>2.5</v>
      </c>
    </row>
    <row r="42" spans="1:29">
      <c r="A42" s="31">
        <v>41</v>
      </c>
      <c r="B42" s="32" t="s">
        <v>65</v>
      </c>
      <c r="C42" s="14" t="s">
        <v>9</v>
      </c>
      <c r="D42" s="17"/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>
        <v>2</v>
      </c>
      <c r="P42" s="5"/>
      <c r="Q42" s="5"/>
      <c r="R42" s="5"/>
      <c r="S42" s="5">
        <v>2</v>
      </c>
      <c r="T42" s="5"/>
      <c r="U42" s="5"/>
      <c r="V42" s="5"/>
      <c r="W42" s="5"/>
      <c r="X42" s="5"/>
      <c r="Y42" s="5"/>
      <c r="Z42" s="5"/>
      <c r="AA42" s="5">
        <f t="shared" si="3"/>
        <v>5</v>
      </c>
      <c r="AB42" s="6">
        <f t="shared" si="4"/>
        <v>3</v>
      </c>
      <c r="AC42" s="7">
        <f t="shared" si="5"/>
        <v>1.6666666666666667</v>
      </c>
    </row>
    <row r="43" spans="1:29">
      <c r="A43" s="31">
        <v>42</v>
      </c>
      <c r="B43" s="32" t="s">
        <v>32</v>
      </c>
      <c r="C43" s="14" t="s">
        <v>9</v>
      </c>
      <c r="D43" s="17"/>
      <c r="E43" s="5"/>
      <c r="F43" s="5"/>
      <c r="G43" s="5">
        <v>2</v>
      </c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 t="s">
        <v>30</v>
      </c>
      <c r="T43" s="5"/>
      <c r="U43" s="5">
        <v>3</v>
      </c>
      <c r="V43" s="10"/>
      <c r="W43" s="5"/>
      <c r="X43" s="5"/>
      <c r="Y43" s="10"/>
      <c r="Z43" s="5"/>
      <c r="AA43" s="5">
        <f t="shared" si="3"/>
        <v>5</v>
      </c>
      <c r="AB43" s="6">
        <f t="shared" si="4"/>
        <v>3</v>
      </c>
      <c r="AC43" s="7">
        <f t="shared" si="5"/>
        <v>1.6666666666666667</v>
      </c>
    </row>
    <row r="44" spans="1:29">
      <c r="A44" s="31">
        <v>43</v>
      </c>
      <c r="B44" s="32" t="s">
        <v>11</v>
      </c>
      <c r="C44" s="14"/>
      <c r="D44" s="17">
        <v>1</v>
      </c>
      <c r="E44" s="5">
        <v>1</v>
      </c>
      <c r="F44" s="5"/>
      <c r="G44" s="5">
        <v>2</v>
      </c>
      <c r="H44" s="5">
        <v>1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5</v>
      </c>
      <c r="AB44" s="6">
        <f t="shared" si="4"/>
        <v>4</v>
      </c>
      <c r="AC44" s="7">
        <f t="shared" si="5"/>
        <v>1.25</v>
      </c>
    </row>
    <row r="45" spans="1:29">
      <c r="A45" s="31">
        <v>44</v>
      </c>
      <c r="B45" s="33" t="s">
        <v>10</v>
      </c>
      <c r="C45" s="14"/>
      <c r="D45" s="17"/>
      <c r="E45" s="5">
        <v>4</v>
      </c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4</v>
      </c>
      <c r="AB45" s="6">
        <f t="shared" si="4"/>
        <v>1</v>
      </c>
      <c r="AC45" s="7">
        <f t="shared" si="5"/>
        <v>4</v>
      </c>
    </row>
    <row r="46" spans="1:29">
      <c r="A46" s="31">
        <v>45</v>
      </c>
      <c r="B46" s="32" t="s">
        <v>40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>
        <v>2</v>
      </c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3"/>
        <v>4</v>
      </c>
      <c r="AB46" s="6">
        <f t="shared" si="4"/>
        <v>2</v>
      </c>
      <c r="AC46" s="7">
        <f t="shared" si="5"/>
        <v>2</v>
      </c>
    </row>
    <row r="47" spans="1:29">
      <c r="A47" s="31">
        <v>46</v>
      </c>
      <c r="B47" s="33" t="s">
        <v>63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/>
      <c r="M47" s="5"/>
      <c r="N47" s="5">
        <v>2</v>
      </c>
      <c r="O47" s="5"/>
      <c r="P47" s="5"/>
      <c r="Q47" s="5"/>
      <c r="R47" s="5"/>
      <c r="S47" s="5">
        <v>2</v>
      </c>
      <c r="T47" s="5"/>
      <c r="U47" s="5"/>
      <c r="V47" s="10"/>
      <c r="W47" s="5"/>
      <c r="X47" s="5"/>
      <c r="Y47" s="10"/>
      <c r="Z47" s="5"/>
      <c r="AA47" s="5">
        <f t="shared" si="3"/>
        <v>4</v>
      </c>
      <c r="AB47" s="6">
        <f t="shared" si="4"/>
        <v>2</v>
      </c>
      <c r="AC47" s="7">
        <f t="shared" si="5"/>
        <v>2</v>
      </c>
    </row>
    <row r="48" spans="1:29">
      <c r="A48" s="31">
        <v>47</v>
      </c>
      <c r="B48" s="32" t="s">
        <v>54</v>
      </c>
      <c r="C48" s="14"/>
      <c r="D48" s="17"/>
      <c r="E48" s="5"/>
      <c r="F48" s="5"/>
      <c r="G48" s="5"/>
      <c r="H48" s="5"/>
      <c r="I48" s="5"/>
      <c r="J48" s="5"/>
      <c r="K48" s="5"/>
      <c r="L48" s="5"/>
      <c r="M48" s="5">
        <v>2</v>
      </c>
      <c r="N48" s="5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 t="shared" si="3"/>
        <v>4</v>
      </c>
      <c r="AB48" s="6">
        <f t="shared" si="4"/>
        <v>2</v>
      </c>
      <c r="AC48" s="7">
        <f t="shared" si="5"/>
        <v>2</v>
      </c>
    </row>
    <row r="49" spans="1:29">
      <c r="A49" s="31">
        <v>48</v>
      </c>
      <c r="B49" s="32" t="s">
        <v>59</v>
      </c>
      <c r="C49" s="14"/>
      <c r="D49" s="17"/>
      <c r="E49" s="5"/>
      <c r="F49" s="5"/>
      <c r="G49" s="5"/>
      <c r="H49" s="5"/>
      <c r="I49" s="5"/>
      <c r="J49" s="10"/>
      <c r="K49" s="5"/>
      <c r="L49" s="10"/>
      <c r="M49" s="5">
        <v>2</v>
      </c>
      <c r="N49" s="5">
        <v>2</v>
      </c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4</v>
      </c>
      <c r="AB49" s="6">
        <f t="shared" si="4"/>
        <v>2</v>
      </c>
      <c r="AC49" s="7">
        <f t="shared" si="5"/>
        <v>2</v>
      </c>
    </row>
    <row r="50" spans="1:29">
      <c r="A50" s="31">
        <v>49</v>
      </c>
      <c r="B50" s="32" t="s">
        <v>73</v>
      </c>
      <c r="C50" s="14"/>
      <c r="D50" s="17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>
        <v>2</v>
      </c>
      <c r="Q50" s="5"/>
      <c r="R50" s="5">
        <v>2</v>
      </c>
      <c r="S50" s="5"/>
      <c r="T50" s="5"/>
      <c r="U50" s="5"/>
      <c r="V50" s="10"/>
      <c r="W50" s="5"/>
      <c r="X50" s="5"/>
      <c r="Y50" s="10"/>
      <c r="Z50" s="5"/>
      <c r="AA50" s="5">
        <f t="shared" si="3"/>
        <v>4</v>
      </c>
      <c r="AB50" s="6">
        <f t="shared" si="4"/>
        <v>2</v>
      </c>
      <c r="AC50" s="7">
        <f t="shared" si="5"/>
        <v>2</v>
      </c>
    </row>
    <row r="51" spans="1:29">
      <c r="A51" s="31">
        <v>50</v>
      </c>
      <c r="B51" s="32" t="s">
        <v>76</v>
      </c>
      <c r="C51" s="14" t="s">
        <v>9</v>
      </c>
      <c r="D51" s="17"/>
      <c r="E51" s="5"/>
      <c r="F51" s="5"/>
      <c r="G51" s="5"/>
      <c r="H51" s="5"/>
      <c r="I51" s="5"/>
      <c r="J51" s="10"/>
      <c r="K51" s="5"/>
      <c r="L51" s="10"/>
      <c r="M51" s="5"/>
      <c r="N51" s="5"/>
      <c r="O51" s="5"/>
      <c r="P51" s="5"/>
      <c r="Q51" s="5">
        <v>2</v>
      </c>
      <c r="R51" s="5">
        <v>1</v>
      </c>
      <c r="S51" s="5"/>
      <c r="T51" s="5"/>
      <c r="U51" s="5"/>
      <c r="V51" s="10"/>
      <c r="W51" s="5"/>
      <c r="X51" s="5"/>
      <c r="Y51" s="10"/>
      <c r="Z51" s="5"/>
      <c r="AA51" s="5">
        <f t="shared" si="3"/>
        <v>3</v>
      </c>
      <c r="AB51" s="6">
        <f t="shared" si="4"/>
        <v>2</v>
      </c>
      <c r="AC51" s="7">
        <f t="shared" si="5"/>
        <v>1.5</v>
      </c>
    </row>
    <row r="52" spans="1:29">
      <c r="A52" s="31">
        <v>51</v>
      </c>
      <c r="B52" s="32" t="s">
        <v>33</v>
      </c>
      <c r="C52" s="14" t="s">
        <v>9</v>
      </c>
      <c r="D52" s="17"/>
      <c r="E52" s="5"/>
      <c r="F52" s="5"/>
      <c r="G52" s="5">
        <v>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>
      <c r="A53" s="31">
        <v>52</v>
      </c>
      <c r="B53" s="33" t="s">
        <v>38</v>
      </c>
      <c r="C53" s="14" t="s">
        <v>9</v>
      </c>
      <c r="D53" s="17"/>
      <c r="E53" s="5"/>
      <c r="F53" s="5"/>
      <c r="G53" s="5"/>
      <c r="H53" s="5">
        <v>2</v>
      </c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>
      <c r="A54" s="31">
        <v>53</v>
      </c>
      <c r="B54" s="12" t="s">
        <v>39</v>
      </c>
      <c r="C54" s="14" t="s">
        <v>9</v>
      </c>
      <c r="D54" s="17"/>
      <c r="E54" s="5"/>
      <c r="F54" s="5"/>
      <c r="G54" s="5"/>
      <c r="H54" s="5">
        <v>2</v>
      </c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>
      <c r="A55" s="31">
        <v>54</v>
      </c>
      <c r="B55" s="12" t="s">
        <v>41</v>
      </c>
      <c r="C55" s="14" t="s">
        <v>9</v>
      </c>
      <c r="D55" s="17"/>
      <c r="E55" s="5"/>
      <c r="F55" s="5"/>
      <c r="G55" s="5"/>
      <c r="H55" s="5">
        <v>2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>
      <c r="A56" s="31">
        <v>55</v>
      </c>
      <c r="B56" s="12" t="s">
        <v>43</v>
      </c>
      <c r="C56" s="14" t="s">
        <v>9</v>
      </c>
      <c r="D56" s="17"/>
      <c r="E56" s="5"/>
      <c r="F56" s="5"/>
      <c r="G56" s="5"/>
      <c r="H56" s="5">
        <v>2</v>
      </c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>
      <c r="A57" s="31">
        <v>56</v>
      </c>
      <c r="B57" s="12" t="s">
        <v>44</v>
      </c>
      <c r="C57" s="14" t="s">
        <v>9</v>
      </c>
      <c r="D57" s="17"/>
      <c r="E57" s="5"/>
      <c r="F57" s="5"/>
      <c r="G57" s="5"/>
      <c r="H57" s="5">
        <v>2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2</v>
      </c>
      <c r="AB57" s="6">
        <f t="shared" si="4"/>
        <v>1</v>
      </c>
      <c r="AC57" s="7">
        <f t="shared" si="5"/>
        <v>2</v>
      </c>
    </row>
    <row r="58" spans="1:29">
      <c r="A58" s="31">
        <v>57</v>
      </c>
      <c r="B58" s="12" t="s">
        <v>45</v>
      </c>
      <c r="C58" s="14" t="s">
        <v>9</v>
      </c>
      <c r="D58" s="17"/>
      <c r="E58" s="5"/>
      <c r="F58" s="5"/>
      <c r="G58" s="5"/>
      <c r="H58" s="5">
        <v>2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>
      <c r="A59" s="31">
        <v>58</v>
      </c>
      <c r="B59" s="12" t="s">
        <v>72</v>
      </c>
      <c r="C59" s="14" t="s">
        <v>9</v>
      </c>
      <c r="D59" s="1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2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>
      <c r="A60" s="31">
        <v>59</v>
      </c>
      <c r="B60" s="12" t="s">
        <v>75</v>
      </c>
      <c r="C60" s="14" t="s">
        <v>9</v>
      </c>
      <c r="D60" s="17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>
        <v>2</v>
      </c>
      <c r="R60" s="5"/>
      <c r="S60" s="5"/>
      <c r="T60" s="5"/>
      <c r="U60" s="5"/>
      <c r="V60" s="10"/>
      <c r="W60" s="5"/>
      <c r="X60" s="5"/>
      <c r="Y60" s="10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>
      <c r="A61" s="37">
        <v>60</v>
      </c>
      <c r="B61" s="12" t="s">
        <v>88</v>
      </c>
      <c r="C61" s="5" t="s">
        <v>9</v>
      </c>
      <c r="D61" s="17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>
        <v>2</v>
      </c>
      <c r="V61" s="10"/>
      <c r="W61" s="5"/>
      <c r="X61" s="5"/>
      <c r="Y61" s="10"/>
      <c r="Z61" s="5"/>
      <c r="AA61" s="14">
        <f t="shared" si="3"/>
        <v>2</v>
      </c>
      <c r="AB61" s="6">
        <f t="shared" si="4"/>
        <v>1</v>
      </c>
      <c r="AC61" s="7">
        <f t="shared" si="5"/>
        <v>2</v>
      </c>
    </row>
    <row r="62" spans="1:29">
      <c r="A62" s="37">
        <v>61</v>
      </c>
      <c r="B62" s="12" t="s">
        <v>89</v>
      </c>
      <c r="C62" s="5" t="s">
        <v>9</v>
      </c>
      <c r="D62" s="17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>
        <v>2</v>
      </c>
      <c r="V62" s="10"/>
      <c r="W62" s="5"/>
      <c r="X62" s="5"/>
      <c r="Y62" s="10"/>
      <c r="Z62" s="5"/>
      <c r="AA62" s="14">
        <f t="shared" si="3"/>
        <v>2</v>
      </c>
      <c r="AB62" s="6">
        <f t="shared" si="4"/>
        <v>1</v>
      </c>
      <c r="AC62" s="7">
        <f t="shared" si="5"/>
        <v>2</v>
      </c>
    </row>
    <row r="63" spans="1:29">
      <c r="A63" s="37">
        <v>62</v>
      </c>
      <c r="B63" s="12" t="s">
        <v>90</v>
      </c>
      <c r="C63" s="5" t="s">
        <v>9</v>
      </c>
      <c r="D63" s="17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v>2</v>
      </c>
      <c r="V63" s="5"/>
      <c r="W63" s="5"/>
      <c r="X63" s="5"/>
      <c r="Y63" s="5"/>
      <c r="Z63" s="5"/>
      <c r="AA63" s="14">
        <f t="shared" si="3"/>
        <v>2</v>
      </c>
      <c r="AB63" s="6">
        <f t="shared" si="4"/>
        <v>1</v>
      </c>
      <c r="AC63" s="7">
        <f t="shared" si="5"/>
        <v>2</v>
      </c>
    </row>
    <row r="64" spans="1:29">
      <c r="A64" s="37">
        <v>63</v>
      </c>
      <c r="B64" s="12" t="s">
        <v>91</v>
      </c>
      <c r="C64" s="5" t="s">
        <v>9</v>
      </c>
      <c r="D64" s="17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>
        <v>2</v>
      </c>
      <c r="V64" s="10"/>
      <c r="W64" s="5"/>
      <c r="X64" s="5"/>
      <c r="Y64" s="10"/>
      <c r="Z64" s="5"/>
      <c r="AA64" s="14">
        <f t="shared" si="3"/>
        <v>2</v>
      </c>
      <c r="AB64" s="6">
        <f t="shared" si="4"/>
        <v>1</v>
      </c>
      <c r="AC64" s="7">
        <f t="shared" si="5"/>
        <v>2</v>
      </c>
    </row>
    <row r="65" spans="1:29">
      <c r="A65" s="37">
        <v>64</v>
      </c>
      <c r="B65" s="12" t="s">
        <v>34</v>
      </c>
      <c r="C65" s="5"/>
      <c r="D65" s="17"/>
      <c r="E65" s="5"/>
      <c r="F65" s="5"/>
      <c r="G65" s="5">
        <v>2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2</v>
      </c>
      <c r="AB65" s="6">
        <f t="shared" si="4"/>
        <v>1</v>
      </c>
      <c r="AC65" s="7">
        <f t="shared" si="5"/>
        <v>2</v>
      </c>
    </row>
    <row r="66" spans="1:29">
      <c r="A66" s="37">
        <v>65</v>
      </c>
      <c r="B66" s="12" t="s">
        <v>51</v>
      </c>
      <c r="C66" s="5"/>
      <c r="D66" s="17"/>
      <c r="E66" s="5"/>
      <c r="F66" s="5"/>
      <c r="G66" s="5"/>
      <c r="H66" s="5"/>
      <c r="I66" s="5"/>
      <c r="J66" s="10"/>
      <c r="K66" s="5"/>
      <c r="L66" s="10">
        <v>2</v>
      </c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6">SUM(D66:Z66)</f>
        <v>2</v>
      </c>
      <c r="AB66" s="6">
        <f t="shared" ref="AB66:AB85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 t="shared" ref="AC66:AC97" si="8">IF(AB66&gt;0,AA66/AB66,0)</f>
        <v>2</v>
      </c>
    </row>
    <row r="67" spans="1:29">
      <c r="A67" s="37">
        <v>66</v>
      </c>
      <c r="B67" s="9" t="s">
        <v>52</v>
      </c>
      <c r="C67" s="5"/>
      <c r="D67" s="17"/>
      <c r="E67" s="5"/>
      <c r="F67" s="5"/>
      <c r="G67" s="5"/>
      <c r="H67" s="5"/>
      <c r="I67" s="5"/>
      <c r="J67" s="10"/>
      <c r="K67" s="5"/>
      <c r="L67" s="10">
        <v>2</v>
      </c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>
        <f t="shared" si="6"/>
        <v>2</v>
      </c>
      <c r="AB67" s="6">
        <f t="shared" si="7"/>
        <v>1</v>
      </c>
      <c r="AC67" s="7">
        <f t="shared" si="8"/>
        <v>2</v>
      </c>
    </row>
    <row r="68" spans="1:29">
      <c r="A68" s="37">
        <v>67</v>
      </c>
      <c r="B68" s="15" t="s">
        <v>56</v>
      </c>
      <c r="C68" s="5"/>
      <c r="D68" s="17"/>
      <c r="E68" s="5"/>
      <c r="F68" s="5"/>
      <c r="G68" s="5"/>
      <c r="H68" s="5"/>
      <c r="I68" s="5"/>
      <c r="J68" s="10"/>
      <c r="K68" s="5"/>
      <c r="L68" s="10"/>
      <c r="M68" s="5">
        <v>2</v>
      </c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>
      <c r="A69" s="37">
        <v>68</v>
      </c>
      <c r="B69" s="12" t="s">
        <v>77</v>
      </c>
      <c r="C69" s="5"/>
      <c r="D69" s="17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>
        <v>2</v>
      </c>
      <c r="R69" s="5"/>
      <c r="S69" s="5"/>
      <c r="T69" s="5"/>
      <c r="U69" s="5"/>
      <c r="V69" s="5"/>
      <c r="W69" s="5"/>
      <c r="X69" s="5"/>
      <c r="Y69" s="5"/>
      <c r="Z69" s="5"/>
      <c r="AA69" s="14">
        <f t="shared" si="6"/>
        <v>2</v>
      </c>
      <c r="AB69" s="6">
        <f t="shared" si="7"/>
        <v>1</v>
      </c>
      <c r="AC69" s="7">
        <f t="shared" si="8"/>
        <v>2</v>
      </c>
    </row>
    <row r="70" spans="1:29">
      <c r="A70" s="37">
        <v>69</v>
      </c>
      <c r="B70" s="15" t="s">
        <v>78</v>
      </c>
      <c r="C70" s="5"/>
      <c r="D70" s="17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>
        <v>2</v>
      </c>
      <c r="R70" s="5"/>
      <c r="S70" s="5"/>
      <c r="T70" s="5"/>
      <c r="U70" s="5"/>
      <c r="V70" s="10"/>
      <c r="W70" s="5"/>
      <c r="X70" s="5"/>
      <c r="Y70" s="10"/>
      <c r="Z70" s="5"/>
      <c r="AA70" s="14">
        <f t="shared" si="6"/>
        <v>2</v>
      </c>
      <c r="AB70" s="6">
        <f t="shared" si="7"/>
        <v>1</v>
      </c>
      <c r="AC70" s="7">
        <f t="shared" si="8"/>
        <v>2</v>
      </c>
    </row>
    <row r="71" spans="1:29">
      <c r="A71" s="37">
        <v>70</v>
      </c>
      <c r="B71" s="12" t="s">
        <v>79</v>
      </c>
      <c r="C71" s="5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>
        <v>2</v>
      </c>
      <c r="R71" s="5"/>
      <c r="S71" s="5"/>
      <c r="T71" s="5"/>
      <c r="U71" s="5"/>
      <c r="V71" s="5"/>
      <c r="W71" s="5"/>
      <c r="X71" s="5"/>
      <c r="Y71" s="5"/>
      <c r="Z71" s="5"/>
      <c r="AA71" s="14">
        <f t="shared" si="6"/>
        <v>2</v>
      </c>
      <c r="AB71" s="6">
        <f t="shared" si="7"/>
        <v>1</v>
      </c>
      <c r="AC71" s="7">
        <f t="shared" si="8"/>
        <v>2</v>
      </c>
    </row>
    <row r="72" spans="1:29">
      <c r="A72" s="37">
        <v>71</v>
      </c>
      <c r="B72" s="12" t="s">
        <v>80</v>
      </c>
      <c r="C72" s="5"/>
      <c r="D72" s="1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>
        <v>2</v>
      </c>
      <c r="R72" s="5"/>
      <c r="S72" s="5"/>
      <c r="T72" s="5"/>
      <c r="U72" s="5"/>
      <c r="V72" s="5"/>
      <c r="W72" s="5"/>
      <c r="X72" s="5"/>
      <c r="Y72" s="5"/>
      <c r="Z72" s="5"/>
      <c r="AA72" s="14">
        <f t="shared" si="6"/>
        <v>2</v>
      </c>
      <c r="AB72" s="6">
        <f t="shared" si="7"/>
        <v>1</v>
      </c>
      <c r="AC72" s="7">
        <f t="shared" si="8"/>
        <v>2</v>
      </c>
    </row>
    <row r="73" spans="1:29">
      <c r="A73" s="37">
        <v>72</v>
      </c>
      <c r="B73" s="9" t="s">
        <v>84</v>
      </c>
      <c r="C73" s="5"/>
      <c r="D73" s="17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>
        <v>2</v>
      </c>
      <c r="T73" s="5"/>
      <c r="U73" s="5"/>
      <c r="V73" s="10"/>
      <c r="W73" s="5"/>
      <c r="X73" s="5"/>
      <c r="Y73" s="10"/>
      <c r="Z73" s="5"/>
      <c r="AA73" s="14">
        <f t="shared" si="6"/>
        <v>2</v>
      </c>
      <c r="AB73" s="6">
        <f t="shared" si="7"/>
        <v>1</v>
      </c>
      <c r="AC73" s="7">
        <f t="shared" si="8"/>
        <v>2</v>
      </c>
    </row>
    <row r="74" spans="1:29">
      <c r="A74" s="37">
        <v>73</v>
      </c>
      <c r="B74" s="12" t="s">
        <v>85</v>
      </c>
      <c r="C74" s="5"/>
      <c r="D74" s="1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>
        <v>2</v>
      </c>
      <c r="T74" s="5"/>
      <c r="U74" s="5"/>
      <c r="V74" s="5"/>
      <c r="W74" s="5"/>
      <c r="X74" s="5"/>
      <c r="Y74" s="5"/>
      <c r="Z74" s="5"/>
      <c r="AA74" s="14">
        <f t="shared" si="6"/>
        <v>2</v>
      </c>
      <c r="AB74" s="6">
        <f t="shared" si="7"/>
        <v>1</v>
      </c>
      <c r="AC74" s="7">
        <f t="shared" si="8"/>
        <v>2</v>
      </c>
    </row>
    <row r="75" spans="1:29">
      <c r="A75" s="37">
        <v>74</v>
      </c>
      <c r="B75" s="33" t="s">
        <v>67</v>
      </c>
      <c r="C75" s="5"/>
      <c r="D75" s="17"/>
      <c r="E75" s="5"/>
      <c r="F75" s="5"/>
      <c r="G75" s="5"/>
      <c r="H75" s="5"/>
      <c r="I75" s="5"/>
      <c r="J75" s="10"/>
      <c r="K75" s="5"/>
      <c r="L75" s="10"/>
      <c r="M75" s="5"/>
      <c r="N75" s="5">
        <v>1</v>
      </c>
      <c r="O75" s="5"/>
      <c r="P75" s="5">
        <v>1</v>
      </c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6"/>
        <v>2</v>
      </c>
      <c r="AB75" s="6">
        <f t="shared" si="7"/>
        <v>2</v>
      </c>
      <c r="AC75" s="7">
        <f t="shared" si="8"/>
        <v>1</v>
      </c>
    </row>
    <row r="76" spans="1:29">
      <c r="A76" s="37">
        <v>75</v>
      </c>
      <c r="B76" s="12" t="s">
        <v>37</v>
      </c>
      <c r="C76" s="5" t="s">
        <v>9</v>
      </c>
      <c r="D76" s="17"/>
      <c r="E76" s="5"/>
      <c r="F76" s="5"/>
      <c r="G76" s="5">
        <v>1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14">
        <f t="shared" si="6"/>
        <v>1</v>
      </c>
      <c r="AB76" s="6">
        <f t="shared" si="7"/>
        <v>1</v>
      </c>
      <c r="AC76" s="7">
        <f t="shared" si="8"/>
        <v>1</v>
      </c>
    </row>
    <row r="77" spans="1:29">
      <c r="A77" s="37">
        <v>76</v>
      </c>
      <c r="B77" s="12" t="s">
        <v>48</v>
      </c>
      <c r="C77" s="5" t="s">
        <v>9</v>
      </c>
      <c r="D77" s="17"/>
      <c r="E77" s="5"/>
      <c r="F77" s="5"/>
      <c r="G77" s="5"/>
      <c r="H77" s="5">
        <v>1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14">
        <f t="shared" si="6"/>
        <v>1</v>
      </c>
      <c r="AB77" s="6">
        <f t="shared" si="7"/>
        <v>1</v>
      </c>
      <c r="AC77" s="7">
        <f t="shared" si="8"/>
        <v>1</v>
      </c>
    </row>
    <row r="78" spans="1:29">
      <c r="A78" s="37">
        <v>77</v>
      </c>
      <c r="B78" s="12" t="s">
        <v>68</v>
      </c>
      <c r="C78" s="5" t="s">
        <v>9</v>
      </c>
      <c r="D78" s="17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v>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14">
        <f t="shared" si="6"/>
        <v>1</v>
      </c>
      <c r="AB78" s="6">
        <f t="shared" si="7"/>
        <v>1</v>
      </c>
      <c r="AC78" s="7">
        <f t="shared" si="8"/>
        <v>1</v>
      </c>
    </row>
    <row r="79" spans="1:29">
      <c r="A79" s="37">
        <v>78</v>
      </c>
      <c r="B79" s="12" t="s">
        <v>69</v>
      </c>
      <c r="C79" s="5" t="s">
        <v>9</v>
      </c>
      <c r="D79" s="17"/>
      <c r="E79" s="42"/>
      <c r="F79" s="5"/>
      <c r="G79" s="5"/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4">
        <f t="shared" si="6"/>
        <v>1</v>
      </c>
      <c r="AB79" s="6">
        <f t="shared" si="7"/>
        <v>1</v>
      </c>
      <c r="AC79" s="7">
        <f t="shared" si="8"/>
        <v>1</v>
      </c>
    </row>
    <row r="80" spans="1:29">
      <c r="A80" s="37">
        <v>79</v>
      </c>
      <c r="B80" s="12" t="s">
        <v>86</v>
      </c>
      <c r="C80" s="6" t="s">
        <v>9</v>
      </c>
      <c r="D80" s="43"/>
      <c r="E80" s="42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>
        <v>1</v>
      </c>
      <c r="T80" s="5"/>
      <c r="U80" s="5"/>
      <c r="V80" s="10"/>
      <c r="W80" s="5"/>
      <c r="X80" s="5"/>
      <c r="Y80" s="10"/>
      <c r="Z80" s="5"/>
      <c r="AA80" s="14">
        <f t="shared" si="6"/>
        <v>1</v>
      </c>
      <c r="AB80" s="6">
        <f t="shared" si="7"/>
        <v>1</v>
      </c>
      <c r="AC80" s="7">
        <f t="shared" si="8"/>
        <v>1</v>
      </c>
    </row>
    <row r="81" spans="1:29">
      <c r="A81" s="37">
        <v>80</v>
      </c>
      <c r="B81" s="15" t="s">
        <v>66</v>
      </c>
      <c r="C81" s="6"/>
      <c r="D81" s="44"/>
      <c r="E81" s="42"/>
      <c r="F81" s="5"/>
      <c r="G81" s="5"/>
      <c r="H81" s="5"/>
      <c r="I81" s="5"/>
      <c r="J81" s="10"/>
      <c r="K81" s="5"/>
      <c r="L81" s="10"/>
      <c r="M81" s="5"/>
      <c r="N81" s="5">
        <v>1</v>
      </c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5"/>
      <c r="AA81" s="14">
        <f t="shared" si="6"/>
        <v>1</v>
      </c>
      <c r="AB81" s="6">
        <f t="shared" si="7"/>
        <v>1</v>
      </c>
      <c r="AC81" s="7">
        <f t="shared" si="8"/>
        <v>1</v>
      </c>
    </row>
    <row r="82" spans="1:29">
      <c r="A82" s="37">
        <v>81</v>
      </c>
      <c r="B82" s="9" t="s">
        <v>70</v>
      </c>
      <c r="C82" s="5"/>
      <c r="D82" s="43"/>
      <c r="E82" s="42"/>
      <c r="F82" s="5"/>
      <c r="G82" s="5"/>
      <c r="H82" s="5"/>
      <c r="I82" s="5"/>
      <c r="J82" s="10"/>
      <c r="K82" s="5"/>
      <c r="L82" s="10"/>
      <c r="M82" s="5"/>
      <c r="N82" s="5"/>
      <c r="O82" s="5">
        <v>1</v>
      </c>
      <c r="P82" s="5"/>
      <c r="Q82" s="5"/>
      <c r="R82" s="5"/>
      <c r="S82" s="5"/>
      <c r="T82" s="5"/>
      <c r="U82" s="5"/>
      <c r="V82" s="10"/>
      <c r="W82" s="5"/>
      <c r="X82" s="5"/>
      <c r="Y82" s="10"/>
      <c r="Z82" s="5"/>
      <c r="AA82" s="14">
        <f t="shared" si="6"/>
        <v>1</v>
      </c>
      <c r="AB82" s="6">
        <f t="shared" si="7"/>
        <v>1</v>
      </c>
      <c r="AC82" s="7">
        <f t="shared" si="8"/>
        <v>1</v>
      </c>
    </row>
    <row r="83" spans="1:29">
      <c r="A83" s="37">
        <v>82</v>
      </c>
      <c r="B83" s="41" t="s">
        <v>81</v>
      </c>
      <c r="C83" s="5"/>
      <c r="D83" s="43"/>
      <c r="E83" s="42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>
        <v>1</v>
      </c>
      <c r="R83" s="5"/>
      <c r="S83" s="5"/>
      <c r="T83" s="5"/>
      <c r="U83" s="5"/>
      <c r="V83" s="10"/>
      <c r="W83" s="5"/>
      <c r="X83" s="5"/>
      <c r="Y83" s="10"/>
      <c r="Z83" s="5"/>
      <c r="AA83" s="14">
        <f t="shared" si="6"/>
        <v>1</v>
      </c>
      <c r="AB83" s="6">
        <f t="shared" si="7"/>
        <v>1</v>
      </c>
      <c r="AC83" s="7">
        <f t="shared" si="8"/>
        <v>1</v>
      </c>
    </row>
    <row r="84" spans="1:29">
      <c r="A84" s="37">
        <v>83</v>
      </c>
      <c r="B84" s="12" t="s">
        <v>83</v>
      </c>
      <c r="C84" s="6"/>
      <c r="D84" s="43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1</v>
      </c>
      <c r="S84" s="5"/>
      <c r="T84" s="5"/>
      <c r="U84" s="5"/>
      <c r="V84" s="5"/>
      <c r="W84" s="5"/>
      <c r="X84" s="5"/>
      <c r="Y84" s="5"/>
      <c r="Z84" s="5"/>
      <c r="AA84" s="14">
        <f t="shared" si="6"/>
        <v>1</v>
      </c>
      <c r="AB84" s="6">
        <f t="shared" si="7"/>
        <v>1</v>
      </c>
      <c r="AC84" s="7">
        <f t="shared" si="8"/>
        <v>1</v>
      </c>
    </row>
    <row r="85" spans="1:29">
      <c r="A85" s="37">
        <v>84</v>
      </c>
      <c r="B85" s="12" t="s">
        <v>87</v>
      </c>
      <c r="C85" s="45"/>
      <c r="D85" s="46"/>
      <c r="E85" s="4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>
        <v>1</v>
      </c>
      <c r="T85" s="5"/>
      <c r="U85" s="5"/>
      <c r="V85" s="5"/>
      <c r="W85" s="5"/>
      <c r="X85" s="5"/>
      <c r="Y85" s="5"/>
      <c r="Z85" s="5"/>
      <c r="AA85" s="14">
        <f t="shared" si="6"/>
        <v>1</v>
      </c>
      <c r="AB85" s="6">
        <f t="shared" si="7"/>
        <v>1</v>
      </c>
      <c r="AC85" s="7">
        <f t="shared" si="8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131995</cp:lastModifiedBy>
  <dcterms:created xsi:type="dcterms:W3CDTF">2011-04-12T21:14:40Z</dcterms:created>
  <dcterms:modified xsi:type="dcterms:W3CDTF">2013-08-07T07:24:15Z</dcterms:modified>
</cp:coreProperties>
</file>