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91" i="1" l="1"/>
  <c r="AC91" i="1" s="1"/>
  <c r="AA91" i="1"/>
  <c r="AB90" i="1"/>
  <c r="AA90" i="1"/>
  <c r="AC90" i="1" s="1"/>
  <c r="AB89" i="1"/>
  <c r="AC89" i="1" s="1"/>
  <c r="AA89" i="1"/>
  <c r="AB88" i="1"/>
  <c r="AC88" i="1" s="1"/>
  <c r="AA88" i="1"/>
  <c r="AB87" i="1"/>
  <c r="AC87" i="1" s="1"/>
  <c r="AA87" i="1"/>
  <c r="AC86" i="1"/>
  <c r="AB86" i="1"/>
  <c r="AA86" i="1"/>
  <c r="AB85" i="1"/>
  <c r="AC85" i="1" s="1"/>
  <c r="AA85" i="1"/>
  <c r="AB84" i="1"/>
  <c r="AC84" i="1" s="1"/>
  <c r="AA84" i="1"/>
  <c r="AB83" i="1"/>
  <c r="AC83" i="1" s="1"/>
  <c r="AA83" i="1"/>
  <c r="AB82" i="1"/>
  <c r="AA82" i="1"/>
  <c r="AC82" i="1" s="1"/>
  <c r="AB81" i="1"/>
  <c r="AC81" i="1" s="1"/>
  <c r="AA81" i="1"/>
  <c r="AB80" i="1"/>
  <c r="AC80" i="1" s="1"/>
  <c r="AA80" i="1"/>
  <c r="AB79" i="1"/>
  <c r="AC79" i="1" s="1"/>
  <c r="AA79" i="1"/>
  <c r="AC78" i="1"/>
  <c r="AB78" i="1"/>
  <c r="AA78" i="1"/>
  <c r="AB77" i="1"/>
  <c r="AC77" i="1" s="1"/>
  <c r="AA77" i="1"/>
  <c r="AB76" i="1"/>
  <c r="AC76" i="1" s="1"/>
  <c r="AA76" i="1"/>
  <c r="AB75" i="1"/>
  <c r="AC75" i="1" s="1"/>
  <c r="AA75" i="1"/>
  <c r="AB74" i="1"/>
  <c r="AA74" i="1"/>
  <c r="AC74" i="1" s="1"/>
  <c r="AB73" i="1"/>
  <c r="AC73" i="1" s="1"/>
  <c r="AA73" i="1"/>
  <c r="AB72" i="1"/>
  <c r="AC72" i="1" s="1"/>
  <c r="AA72" i="1"/>
  <c r="AB71" i="1"/>
  <c r="AC71" i="1" s="1"/>
  <c r="AA71" i="1"/>
  <c r="AC70" i="1"/>
  <c r="AB70" i="1"/>
  <c r="AA70" i="1"/>
  <c r="AB69" i="1"/>
  <c r="AC69" i="1" s="1"/>
  <c r="AA69" i="1"/>
  <c r="AB68" i="1"/>
  <c r="AC68" i="1" s="1"/>
  <c r="AA68" i="1"/>
  <c r="AB67" i="1"/>
  <c r="AC67" i="1" s="1"/>
  <c r="AA67" i="1"/>
  <c r="AB66" i="1"/>
  <c r="AA66" i="1"/>
  <c r="AC66" i="1" s="1"/>
  <c r="AB65" i="1"/>
  <c r="AC65" i="1" s="1"/>
  <c r="AA65" i="1"/>
  <c r="AB64" i="1"/>
  <c r="AC64" i="1" s="1"/>
  <c r="AA64" i="1"/>
  <c r="AB63" i="1"/>
  <c r="AC63" i="1" s="1"/>
  <c r="AA63" i="1"/>
  <c r="AC62" i="1"/>
  <c r="AB62" i="1"/>
  <c r="AA62" i="1"/>
  <c r="AB61" i="1"/>
  <c r="AC61" i="1" s="1"/>
  <c r="AA61" i="1"/>
  <c r="AB60" i="1"/>
  <c r="AC60" i="1" s="1"/>
  <c r="AA60" i="1"/>
  <c r="AB59" i="1"/>
  <c r="AC59" i="1" s="1"/>
  <c r="AA59" i="1"/>
  <c r="AB58" i="1"/>
  <c r="AA58" i="1"/>
  <c r="AC58" i="1" s="1"/>
  <c r="AB57" i="1"/>
  <c r="AC57" i="1" s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B52" i="1"/>
  <c r="AC52" i="1" s="1"/>
  <c r="AA52" i="1"/>
  <c r="AB51" i="1"/>
  <c r="AC51" i="1" s="1"/>
  <c r="AA51" i="1"/>
  <c r="AB50" i="1"/>
  <c r="AA50" i="1"/>
  <c r="AC50" i="1" s="1"/>
  <c r="AB49" i="1"/>
  <c r="AC49" i="1" s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B44" i="1"/>
  <c r="AC44" i="1" s="1"/>
  <c r="AA44" i="1"/>
  <c r="AB43" i="1"/>
  <c r="AC43" i="1" s="1"/>
  <c r="AA43" i="1"/>
  <c r="AB42" i="1"/>
  <c r="AA42" i="1"/>
  <c r="AC42" i="1" s="1"/>
  <c r="AB41" i="1"/>
  <c r="AC41" i="1" s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C36" i="1" s="1"/>
  <c r="AA36" i="1"/>
  <c r="AB35" i="1"/>
  <c r="AC35" i="1" s="1"/>
  <c r="AA35" i="1"/>
  <c r="AB34" i="1"/>
  <c r="AA34" i="1"/>
  <c r="AC34" i="1" s="1"/>
  <c r="AB33" i="1"/>
  <c r="AC33" i="1" s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C28" i="1" s="1"/>
  <c r="AA28" i="1"/>
  <c r="AB27" i="1"/>
  <c r="AC27" i="1" s="1"/>
  <c r="AA27" i="1"/>
  <c r="AB26" i="1"/>
  <c r="AA26" i="1"/>
  <c r="AC26" i="1" s="1"/>
  <c r="AB25" i="1"/>
  <c r="AC25" i="1" s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C20" i="1" s="1"/>
  <c r="AA20" i="1"/>
  <c r="AB19" i="1"/>
  <c r="AC19" i="1" s="1"/>
  <c r="AA19" i="1"/>
  <c r="AB18" i="1"/>
  <c r="AA18" i="1"/>
  <c r="AC18" i="1" s="1"/>
  <c r="AB17" i="1"/>
  <c r="AC17" i="1" s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C12" i="1" s="1"/>
  <c r="AA12" i="1"/>
  <c r="AB11" i="1"/>
  <c r="AC11" i="1" s="1"/>
  <c r="AA11" i="1"/>
  <c r="AB10" i="1"/>
  <c r="AA10" i="1"/>
  <c r="AC10" i="1" s="1"/>
  <c r="AB9" i="1"/>
  <c r="AC9" i="1" s="1"/>
  <c r="AA9" i="1"/>
  <c r="AB8" i="1"/>
  <c r="AC8" i="1" s="1"/>
  <c r="AA8" i="1"/>
  <c r="AB7" i="1"/>
  <c r="AC7" i="1" s="1"/>
  <c r="AA7" i="1"/>
  <c r="AC6" i="1"/>
  <c r="AB6" i="1"/>
  <c r="AA6" i="1"/>
  <c r="AB5" i="1"/>
  <c r="AC5" i="1" s="1"/>
  <c r="AA5" i="1"/>
  <c r="AB4" i="1"/>
  <c r="AC4" i="1" s="1"/>
  <c r="AA4" i="1"/>
  <c r="AB3" i="1"/>
  <c r="AC3" i="1" s="1"/>
  <c r="AA3" i="1"/>
  <c r="AB2" i="1"/>
  <c r="AA2" i="1"/>
  <c r="AC2" i="1" s="1"/>
  <c r="AB105" i="1" l="1"/>
  <c r="AC105" i="1" s="1"/>
  <c r="AA105" i="1"/>
  <c r="AB104" i="1"/>
  <c r="AC104" i="1" s="1"/>
  <c r="AA104" i="1"/>
  <c r="AB103" i="1"/>
  <c r="AC103" i="1" s="1"/>
  <c r="AA103" i="1"/>
  <c r="AB102" i="1"/>
  <c r="AC102" i="1" s="1"/>
  <c r="AA102" i="1"/>
  <c r="AB101" i="1"/>
  <c r="AC101" i="1" s="1"/>
  <c r="AA101" i="1"/>
  <c r="AC100" i="1"/>
  <c r="AB100" i="1"/>
  <c r="AA100" i="1"/>
  <c r="AB99" i="1"/>
  <c r="AC99" i="1" s="1"/>
  <c r="AA99" i="1"/>
  <c r="AC98" i="1"/>
  <c r="AB98" i="1"/>
  <c r="AA98" i="1"/>
  <c r="AB97" i="1"/>
  <c r="AC97" i="1" s="1"/>
  <c r="AA97" i="1"/>
  <c r="AB96" i="1"/>
  <c r="AC96" i="1" s="1"/>
  <c r="AA96" i="1"/>
  <c r="AB95" i="1"/>
  <c r="AC95" i="1" s="1"/>
  <c r="AA95" i="1"/>
  <c r="AB94" i="1"/>
  <c r="AC94" i="1" s="1"/>
  <c r="AA94" i="1"/>
  <c r="AB93" i="1"/>
  <c r="AC93" i="1" s="1"/>
  <c r="AA93" i="1"/>
  <c r="AC92" i="1"/>
  <c r="AB92" i="1"/>
  <c r="AA92" i="1"/>
</calcChain>
</file>

<file path=xl/sharedStrings.xml><?xml version="1.0" encoding="utf-8"?>
<sst xmlns="http://schemas.openxmlformats.org/spreadsheetml/2006/main" count="170" uniqueCount="108">
  <si>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</si>
  <si>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</si>
  <si>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</si>
  <si>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</si>
  <si>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</si>
  <si>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</si>
  <si>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</si>
  <si>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</si>
  <si>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</si>
  <si>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</si>
  <si>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</si>
  <si>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</si>
  <si>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</si>
  <si>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</si>
  <si>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</si>
  <si>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</si>
  <si>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</si>
  <si>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</si>
  <si>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</si>
  <si>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</si>
  <si>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</si>
  <si>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</si>
  <si>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</si>
  <si>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</si>
  <si>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</si>
  <si>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</si>
  <si>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</si>
  <si>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</si>
  <si>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</si>
  <si>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</si>
  <si>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</si>
  <si>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</si>
  <si>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</si>
  <si>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</si>
  <si>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</si>
  <si>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</si>
  <si>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</si>
  <si>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</si>
  <si>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</si>
  <si>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</si>
  <si>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</si>
  <si>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</si>
  <si>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</si>
  <si>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</si>
  <si>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</si>
  <si>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</si>
  <si>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</si>
  <si>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</si>
  <si>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</si>
  <si>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</si>
  <si>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</si>
  <si>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</si>
  <si>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</si>
  <si>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</si>
  <si>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</si>
  <si>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</si>
  <si>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</si>
  <si>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</si>
  <si>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</si>
  <si>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</si>
  <si>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Daniel Bakhuis</t>
  </si>
  <si>
    <t>Frederic Meershoek</t>
  </si>
  <si>
    <t>John Woodroof</t>
  </si>
  <si>
    <t>Tjalling Bonsema</t>
  </si>
  <si>
    <t>Henk van Rossum</t>
  </si>
  <si>
    <t>Serge van der Putten</t>
  </si>
  <si>
    <t>Bas Duteweert</t>
  </si>
  <si>
    <t>Ruud van Borkulo</t>
  </si>
  <si>
    <t>Eric van Diemen</t>
  </si>
  <si>
    <t>Ben Mouris</t>
  </si>
  <si>
    <t>Wim Overeem</t>
  </si>
  <si>
    <t>Madeleen Hartemink</t>
  </si>
  <si>
    <t>Yvette Broex</t>
  </si>
  <si>
    <t>Tobias Göbel</t>
  </si>
  <si>
    <t>Nadav Joosten</t>
  </si>
  <si>
    <t>Alexander Evers</t>
  </si>
  <si>
    <t>Victor Broex</t>
  </si>
  <si>
    <t>Leon Buijs</t>
  </si>
  <si>
    <t>Jaap van der Grinten</t>
  </si>
  <si>
    <t>Tom Koekkoek</t>
  </si>
  <si>
    <t>Alex de Vries</t>
  </si>
  <si>
    <t>Duco Kaasjager</t>
  </si>
  <si>
    <t>Edwin van Kerkhof</t>
  </si>
  <si>
    <t>Bas Overdevest</t>
  </si>
  <si>
    <t>Jesse Hovestreijdt</t>
  </si>
  <si>
    <t>Jan Jaap Grasso</t>
  </si>
  <si>
    <t>Tom Spel</t>
  </si>
  <si>
    <t>Martijn Schokking</t>
  </si>
  <si>
    <t>Wouter Niks</t>
  </si>
  <si>
    <t>Jan-Maarten van Gils</t>
  </si>
  <si>
    <t>Maurice de Jong</t>
  </si>
  <si>
    <t>Diteu Mutsgers</t>
  </si>
  <si>
    <t>Rob van der Geest</t>
  </si>
  <si>
    <t>Bart Demeulenaere</t>
  </si>
  <si>
    <t>Stan Nelissen</t>
  </si>
  <si>
    <t>Julia van Ravenzwaaij</t>
  </si>
  <si>
    <t>Koen Warnier</t>
  </si>
  <si>
    <t>Anton Snellen</t>
  </si>
  <si>
    <t>Feline Lindeboom</t>
  </si>
  <si>
    <t>Teun Mouris</t>
  </si>
  <si>
    <t>Rikkert Pietersen</t>
  </si>
  <si>
    <t>Bente van Teeseling</t>
  </si>
  <si>
    <t>Jurriaan voor in 't Holt</t>
  </si>
  <si>
    <t>Gijs Liu</t>
  </si>
  <si>
    <t>Maarten van der Sluis</t>
  </si>
  <si>
    <t>Willard Gerritsen</t>
  </si>
  <si>
    <t>Willem van Heerdt</t>
  </si>
  <si>
    <t>Menno Broex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</si>
</sst>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/>
    <xf numFmtId="0" fontId="1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X1" sqref="X1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11</v>
      </c>
      <c r="C2" s="19"/>
      <c r="D2" s="20">
        <v>10</v>
      </c>
      <c r="E2" s="19">
        <v>1</v>
      </c>
      <c r="F2" s="19">
        <v>2</v>
      </c>
      <c r="G2" s="19">
        <v>8</v>
      </c>
      <c r="H2" s="19">
        <v>10</v>
      </c>
      <c r="I2" s="19">
        <v>6</v>
      </c>
      <c r="J2" s="21">
        <v>8</v>
      </c>
      <c r="K2" s="19"/>
      <c r="L2" s="21">
        <v>10</v>
      </c>
      <c r="M2" s="19">
        <v>8</v>
      </c>
      <c r="N2" s="19">
        <v>8</v>
      </c>
      <c r="O2" s="19">
        <v>10</v>
      </c>
      <c r="P2" s="19">
        <v>8</v>
      </c>
      <c r="Q2" s="19"/>
      <c r="R2" s="19">
        <v>10</v>
      </c>
      <c r="S2" s="19">
        <v>4</v>
      </c>
      <c r="T2" s="19"/>
      <c r="U2" s="19"/>
      <c r="V2" s="21"/>
      <c r="W2" s="19"/>
      <c r="X2" s="19"/>
      <c r="Y2" s="21"/>
      <c r="Z2" s="19"/>
      <c r="AA2" s="22">
        <f t="shared" ref="AA2:AA33" si="0">SUM(D2:Z2)</f>
        <v>103</v>
      </c>
      <c r="AB2" s="22">
        <f t="shared" ref="AB2:AB30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14</v>
      </c>
      <c r="AC2" s="23">
        <f t="shared" ref="AC2:AC33" si="2">IF(AB2&gt;0,AA2/AB2,0)</f>
        <v>7.3571428571428568</v>
      </c>
    </row>
    <row r="3" spans="1:29" x14ac:dyDescent="0.25">
      <c r="A3" s="8">
        <v>2</v>
      </c>
      <c r="B3" s="2" t="s">
        <v>2</v>
      </c>
      <c r="C3" s="3"/>
      <c r="D3" s="16">
        <v>8</v>
      </c>
      <c r="E3" s="3">
        <v>10</v>
      </c>
      <c r="F3" s="3">
        <v>2</v>
      </c>
      <c r="G3" s="3">
        <v>10</v>
      </c>
      <c r="H3" s="3">
        <v>8</v>
      </c>
      <c r="I3" s="3"/>
      <c r="J3" s="4">
        <v>6</v>
      </c>
      <c r="K3" s="3"/>
      <c r="L3" s="4">
        <v>8</v>
      </c>
      <c r="M3" s="3">
        <v>10</v>
      </c>
      <c r="N3" s="3">
        <v>5</v>
      </c>
      <c r="O3" s="3"/>
      <c r="P3" s="3">
        <v>2</v>
      </c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69</v>
      </c>
      <c r="AB3" s="6">
        <f t="shared" si="1"/>
        <v>10</v>
      </c>
      <c r="AC3" s="7">
        <f t="shared" si="2"/>
        <v>6.9</v>
      </c>
    </row>
    <row r="4" spans="1:29" x14ac:dyDescent="0.25">
      <c r="A4" s="1">
        <v>4</v>
      </c>
      <c r="B4" s="2" t="s">
        <v>1</v>
      </c>
      <c r="C4" s="3" t="s">
        <v>9</v>
      </c>
      <c r="D4" s="16">
        <v>4</v>
      </c>
      <c r="E4" s="3"/>
      <c r="F4" s="3">
        <v>10</v>
      </c>
      <c r="G4" s="3">
        <v>2</v>
      </c>
      <c r="H4" s="3">
        <v>5</v>
      </c>
      <c r="I4" s="3">
        <v>2</v>
      </c>
      <c r="J4" s="4">
        <v>4</v>
      </c>
      <c r="K4" s="3"/>
      <c r="L4" s="4">
        <v>6</v>
      </c>
      <c r="M4" s="3">
        <v>5</v>
      </c>
      <c r="N4" s="3">
        <v>2</v>
      </c>
      <c r="O4" s="3"/>
      <c r="P4" s="3"/>
      <c r="Q4" s="3"/>
      <c r="R4" s="3">
        <v>5</v>
      </c>
      <c r="S4" s="3">
        <v>3</v>
      </c>
      <c r="T4" s="3"/>
      <c r="U4" s="3"/>
      <c r="V4" s="4"/>
      <c r="W4" s="3"/>
      <c r="X4" s="3"/>
      <c r="Y4" s="4"/>
      <c r="Z4" s="3"/>
      <c r="AA4" s="5">
        <f t="shared" si="0"/>
        <v>48</v>
      </c>
      <c r="AB4" s="6">
        <f t="shared" si="1"/>
        <v>11</v>
      </c>
      <c r="AC4" s="7">
        <f t="shared" si="2"/>
        <v>4.3636363636363633</v>
      </c>
    </row>
    <row r="5" spans="1:29" x14ac:dyDescent="0.25">
      <c r="A5" s="1">
        <v>3</v>
      </c>
      <c r="B5" s="2" t="s">
        <v>7</v>
      </c>
      <c r="C5" s="3" t="s">
        <v>9</v>
      </c>
      <c r="D5" s="16">
        <v>5</v>
      </c>
      <c r="E5" s="3">
        <v>5</v>
      </c>
      <c r="F5" s="3">
        <v>6</v>
      </c>
      <c r="G5" s="3">
        <v>2</v>
      </c>
      <c r="H5" s="3">
        <v>2</v>
      </c>
      <c r="I5" s="3">
        <v>5</v>
      </c>
      <c r="J5" s="4">
        <v>2</v>
      </c>
      <c r="K5" s="3"/>
      <c r="L5" s="4">
        <v>5</v>
      </c>
      <c r="M5" s="3">
        <v>4</v>
      </c>
      <c r="N5" s="3">
        <v>2</v>
      </c>
      <c r="O5" s="3">
        <v>6</v>
      </c>
      <c r="P5" s="3">
        <v>2</v>
      </c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46</v>
      </c>
      <c r="AB5" s="6">
        <f t="shared" si="1"/>
        <v>12</v>
      </c>
      <c r="AC5" s="7">
        <f t="shared" si="2"/>
        <v>3.8333333333333335</v>
      </c>
    </row>
    <row r="6" spans="1:29" x14ac:dyDescent="0.25">
      <c r="A6" s="8">
        <v>5</v>
      </c>
      <c r="B6" s="2" t="s">
        <v>0</v>
      </c>
      <c r="C6" s="3"/>
      <c r="D6" s="16">
        <v>3</v>
      </c>
      <c r="E6" s="3"/>
      <c r="F6" s="3">
        <v>2</v>
      </c>
      <c r="G6" s="3">
        <v>6</v>
      </c>
      <c r="H6" s="3">
        <v>4</v>
      </c>
      <c r="I6" s="3">
        <v>4</v>
      </c>
      <c r="J6" s="4">
        <v>5</v>
      </c>
      <c r="K6" s="3"/>
      <c r="L6" s="4"/>
      <c r="M6" s="3"/>
      <c r="N6" s="3">
        <v>6</v>
      </c>
      <c r="O6" s="3"/>
      <c r="P6" s="3">
        <v>5</v>
      </c>
      <c r="Q6" s="3"/>
      <c r="R6" s="3">
        <v>6</v>
      </c>
      <c r="S6" s="3">
        <v>2</v>
      </c>
      <c r="T6" s="3"/>
      <c r="U6" s="3"/>
      <c r="V6" s="4"/>
      <c r="W6" s="3"/>
      <c r="X6" s="3"/>
      <c r="Y6" s="4"/>
      <c r="Z6" s="3"/>
      <c r="AA6" s="5">
        <f t="shared" si="0"/>
        <v>43</v>
      </c>
      <c r="AB6" s="6">
        <f t="shared" si="1"/>
        <v>10</v>
      </c>
      <c r="AC6" s="7">
        <f t="shared" si="2"/>
        <v>4.3</v>
      </c>
    </row>
    <row r="7" spans="1:29" x14ac:dyDescent="0.25">
      <c r="A7" s="8">
        <v>6</v>
      </c>
      <c r="B7" s="2" t="s">
        <v>6</v>
      </c>
      <c r="C7" s="3" t="s">
        <v>9</v>
      </c>
      <c r="D7" s="16">
        <v>6</v>
      </c>
      <c r="E7" s="3">
        <v>8</v>
      </c>
      <c r="F7" s="3">
        <v>5</v>
      </c>
      <c r="G7" s="3">
        <v>3</v>
      </c>
      <c r="H7" s="3">
        <v>3</v>
      </c>
      <c r="I7" s="3">
        <v>2</v>
      </c>
      <c r="J7" s="4">
        <v>2</v>
      </c>
      <c r="K7" s="3"/>
      <c r="L7" s="4">
        <v>1</v>
      </c>
      <c r="M7" s="3">
        <v>6</v>
      </c>
      <c r="N7" s="3">
        <v>2</v>
      </c>
      <c r="O7" s="3">
        <v>1</v>
      </c>
      <c r="P7" s="3">
        <v>1</v>
      </c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40</v>
      </c>
      <c r="AB7" s="6">
        <f t="shared" si="1"/>
        <v>12</v>
      </c>
      <c r="AC7" s="7">
        <f t="shared" si="2"/>
        <v>3.3333333333333335</v>
      </c>
    </row>
    <row r="8" spans="1:29" x14ac:dyDescent="0.25">
      <c r="A8" s="8">
        <v>7</v>
      </c>
      <c r="B8" s="12" t="s">
        <v>21</v>
      </c>
      <c r="C8" s="5" t="s">
        <v>9</v>
      </c>
      <c r="D8" s="17">
        <v>2</v>
      </c>
      <c r="E8" s="5">
        <v>4</v>
      </c>
      <c r="F8" s="5">
        <v>2</v>
      </c>
      <c r="G8" s="5">
        <v>2</v>
      </c>
      <c r="H8" s="5"/>
      <c r="I8" s="5">
        <v>8</v>
      </c>
      <c r="J8" s="10">
        <v>2</v>
      </c>
      <c r="K8" s="5"/>
      <c r="L8" s="10">
        <v>2</v>
      </c>
      <c r="M8" s="5"/>
      <c r="N8" s="5">
        <v>2</v>
      </c>
      <c r="O8" s="5">
        <v>2</v>
      </c>
      <c r="P8" s="5">
        <v>2</v>
      </c>
      <c r="Q8" s="5"/>
      <c r="R8" s="5">
        <v>2</v>
      </c>
      <c r="S8" s="5"/>
      <c r="T8" s="5"/>
      <c r="U8" s="5"/>
      <c r="V8" s="10"/>
      <c r="W8" s="5"/>
      <c r="X8" s="5"/>
      <c r="Y8" s="10"/>
      <c r="Z8" s="11"/>
      <c r="AA8" s="5">
        <f t="shared" si="0"/>
        <v>30</v>
      </c>
      <c r="AB8" s="6">
        <f t="shared" si="1"/>
        <v>11</v>
      </c>
      <c r="AC8" s="7">
        <f t="shared" si="2"/>
        <v>2.7272727272727271</v>
      </c>
    </row>
    <row r="9" spans="1:29" x14ac:dyDescent="0.25">
      <c r="A9" s="1">
        <v>9</v>
      </c>
      <c r="B9" s="12" t="s">
        <v>3</v>
      </c>
      <c r="C9" s="5" t="s">
        <v>9</v>
      </c>
      <c r="D9" s="17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/>
      <c r="L9" s="10">
        <v>2</v>
      </c>
      <c r="M9" s="5">
        <v>1</v>
      </c>
      <c r="N9" s="5">
        <v>2</v>
      </c>
      <c r="O9" s="5">
        <v>2</v>
      </c>
      <c r="P9" s="5">
        <v>2</v>
      </c>
      <c r="Q9" s="5"/>
      <c r="R9" s="5">
        <v>2</v>
      </c>
      <c r="S9" s="5">
        <v>2</v>
      </c>
      <c r="T9" s="5"/>
      <c r="U9" s="5"/>
      <c r="V9" s="10"/>
      <c r="W9" s="5"/>
      <c r="X9" s="5"/>
      <c r="Y9" s="10"/>
      <c r="Z9" s="5"/>
      <c r="AA9" s="5">
        <f t="shared" si="0"/>
        <v>27</v>
      </c>
      <c r="AB9" s="6">
        <f t="shared" si="1"/>
        <v>14</v>
      </c>
      <c r="AC9" s="7">
        <f t="shared" si="2"/>
        <v>1.9285714285714286</v>
      </c>
    </row>
    <row r="10" spans="1:29" x14ac:dyDescent="0.25">
      <c r="A10" s="13">
        <v>12</v>
      </c>
      <c r="B10" s="9" t="s">
        <v>29</v>
      </c>
      <c r="C10" s="5"/>
      <c r="D10" s="17">
        <v>2</v>
      </c>
      <c r="E10" s="5"/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/>
      <c r="L10" s="10">
        <v>2</v>
      </c>
      <c r="M10" s="5">
        <v>2</v>
      </c>
      <c r="N10" s="5">
        <v>2</v>
      </c>
      <c r="O10" s="5">
        <v>2</v>
      </c>
      <c r="P10" s="5">
        <v>2</v>
      </c>
      <c r="Q10" s="5"/>
      <c r="R10" s="5">
        <v>2</v>
      </c>
      <c r="S10" s="5">
        <v>2</v>
      </c>
      <c r="T10" s="5"/>
      <c r="U10" s="5"/>
      <c r="V10" s="10"/>
      <c r="W10" s="5"/>
      <c r="X10" s="5"/>
      <c r="Y10" s="10"/>
      <c r="Z10" s="5"/>
      <c r="AA10" s="5">
        <f t="shared" si="0"/>
        <v>26</v>
      </c>
      <c r="AB10" s="6">
        <f t="shared" si="1"/>
        <v>13</v>
      </c>
      <c r="AC10" s="7">
        <f t="shared" si="2"/>
        <v>2</v>
      </c>
    </row>
    <row r="11" spans="1:29" x14ac:dyDescent="0.25">
      <c r="A11" s="1">
        <v>8</v>
      </c>
      <c r="B11" s="12" t="s">
        <v>24</v>
      </c>
      <c r="C11" s="14"/>
      <c r="D11" s="17">
        <v>2</v>
      </c>
      <c r="E11" s="5"/>
      <c r="F11" s="5">
        <v>2</v>
      </c>
      <c r="G11" s="5">
        <v>5</v>
      </c>
      <c r="H11" s="5">
        <v>6</v>
      </c>
      <c r="I11" s="5">
        <v>2</v>
      </c>
      <c r="J11" s="10">
        <v>2</v>
      </c>
      <c r="K11" s="5"/>
      <c r="L11" s="10">
        <v>2</v>
      </c>
      <c r="M11" s="5"/>
      <c r="N11" s="5">
        <v>2</v>
      </c>
      <c r="O11" s="5">
        <v>2</v>
      </c>
      <c r="P11" s="5"/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25</v>
      </c>
      <c r="AB11" s="6">
        <f t="shared" si="1"/>
        <v>9</v>
      </c>
      <c r="AC11" s="7">
        <f t="shared" si="2"/>
        <v>2.7777777777777777</v>
      </c>
    </row>
    <row r="12" spans="1:29" x14ac:dyDescent="0.25">
      <c r="A12" s="13">
        <v>13</v>
      </c>
      <c r="B12" s="12" t="s">
        <v>41</v>
      </c>
      <c r="C12" s="14"/>
      <c r="D12" s="17">
        <v>2</v>
      </c>
      <c r="E12" s="5">
        <v>1</v>
      </c>
      <c r="F12" s="5">
        <v>2</v>
      </c>
      <c r="G12" s="5">
        <v>2</v>
      </c>
      <c r="H12" s="5">
        <v>2</v>
      </c>
      <c r="I12" s="5">
        <v>2</v>
      </c>
      <c r="J12" s="5">
        <v>2</v>
      </c>
      <c r="K12" s="5"/>
      <c r="L12" s="5">
        <v>2</v>
      </c>
      <c r="M12" s="5">
        <v>2</v>
      </c>
      <c r="N12" s="5">
        <v>2</v>
      </c>
      <c r="O12" s="5"/>
      <c r="P12" s="5">
        <v>2</v>
      </c>
      <c r="Q12" s="5"/>
      <c r="R12" s="5">
        <v>2</v>
      </c>
      <c r="S12" s="5">
        <v>2</v>
      </c>
      <c r="T12" s="5"/>
      <c r="U12" s="5"/>
      <c r="V12" s="5"/>
      <c r="W12" s="5"/>
      <c r="X12" s="5"/>
      <c r="Y12" s="5"/>
      <c r="Z12" s="5"/>
      <c r="AA12" s="5">
        <f t="shared" si="0"/>
        <v>25</v>
      </c>
      <c r="AB12" s="6">
        <f t="shared" si="1"/>
        <v>13</v>
      </c>
      <c r="AC12" s="7">
        <f t="shared" si="2"/>
        <v>1.9230769230769231</v>
      </c>
    </row>
    <row r="13" spans="1:29" x14ac:dyDescent="0.25">
      <c r="A13" s="13">
        <v>10</v>
      </c>
      <c r="B13" s="12" t="s">
        <v>10</v>
      </c>
      <c r="C13" s="14" t="s">
        <v>9</v>
      </c>
      <c r="D13" s="17">
        <v>2</v>
      </c>
      <c r="E13" s="5"/>
      <c r="F13" s="5">
        <v>4</v>
      </c>
      <c r="G13" s="5"/>
      <c r="H13" s="5"/>
      <c r="I13" s="5"/>
      <c r="J13" s="5">
        <v>10</v>
      </c>
      <c r="K13" s="5"/>
      <c r="L13" s="5">
        <v>2</v>
      </c>
      <c r="M13" s="5"/>
      <c r="N13" s="5"/>
      <c r="O13" s="5">
        <v>2</v>
      </c>
      <c r="P13" s="5">
        <v>2</v>
      </c>
      <c r="Q13" s="5"/>
      <c r="R13" s="5">
        <v>2</v>
      </c>
      <c r="S13" s="5"/>
      <c r="T13" s="5"/>
      <c r="U13" s="5"/>
      <c r="V13" s="5"/>
      <c r="W13" s="5"/>
      <c r="X13" s="5"/>
      <c r="Y13" s="5"/>
      <c r="Z13" s="5"/>
      <c r="AA13" s="5">
        <f t="shared" si="0"/>
        <v>24</v>
      </c>
      <c r="AB13" s="6">
        <f t="shared" si="1"/>
        <v>7</v>
      </c>
      <c r="AC13" s="7">
        <f t="shared" si="2"/>
        <v>3.4285714285714284</v>
      </c>
    </row>
    <row r="14" spans="1:29" x14ac:dyDescent="0.25">
      <c r="A14" s="13">
        <v>11</v>
      </c>
      <c r="B14" s="12" t="s">
        <v>8</v>
      </c>
      <c r="C14" s="14" t="s">
        <v>9</v>
      </c>
      <c r="D14" s="17">
        <v>2</v>
      </c>
      <c r="E14" s="5"/>
      <c r="F14" s="5">
        <v>2</v>
      </c>
      <c r="G14" s="5">
        <v>2</v>
      </c>
      <c r="H14" s="5">
        <v>2</v>
      </c>
      <c r="I14" s="5">
        <v>2</v>
      </c>
      <c r="J14" s="10">
        <v>2</v>
      </c>
      <c r="K14" s="5"/>
      <c r="L14" s="10">
        <v>2</v>
      </c>
      <c r="M14" s="5">
        <v>2</v>
      </c>
      <c r="N14" s="5">
        <v>2</v>
      </c>
      <c r="O14" s="5">
        <v>2</v>
      </c>
      <c r="P14" s="5">
        <v>2</v>
      </c>
      <c r="Q14" s="5"/>
      <c r="R14" s="5">
        <v>2</v>
      </c>
      <c r="S14" s="5"/>
      <c r="T14" s="5"/>
      <c r="U14" s="5"/>
      <c r="V14" s="10"/>
      <c r="W14" s="5"/>
      <c r="X14" s="5"/>
      <c r="Y14" s="10"/>
      <c r="Z14" s="5"/>
      <c r="AA14" s="5">
        <f t="shared" si="0"/>
        <v>24</v>
      </c>
      <c r="AB14" s="6">
        <f t="shared" si="1"/>
        <v>12</v>
      </c>
      <c r="AC14" s="7">
        <f t="shared" si="2"/>
        <v>2</v>
      </c>
    </row>
    <row r="15" spans="1:29" x14ac:dyDescent="0.25">
      <c r="A15" s="13">
        <v>15</v>
      </c>
      <c r="B15" s="12" t="s">
        <v>5</v>
      </c>
      <c r="C15" s="14"/>
      <c r="D15" s="17">
        <v>2</v>
      </c>
      <c r="E15" s="5"/>
      <c r="F15" s="5">
        <v>2</v>
      </c>
      <c r="G15" s="5">
        <v>2</v>
      </c>
      <c r="H15" s="5">
        <v>2</v>
      </c>
      <c r="I15" s="5">
        <v>2</v>
      </c>
      <c r="J15" s="10">
        <v>2</v>
      </c>
      <c r="K15" s="5"/>
      <c r="L15" s="10">
        <v>2</v>
      </c>
      <c r="M15" s="5"/>
      <c r="N15" s="5">
        <v>2</v>
      </c>
      <c r="O15" s="5">
        <v>2</v>
      </c>
      <c r="P15" s="5">
        <v>2</v>
      </c>
      <c r="Q15" s="5"/>
      <c r="R15" s="5">
        <v>2</v>
      </c>
      <c r="S15" s="5">
        <v>2</v>
      </c>
      <c r="T15" s="5"/>
      <c r="U15" s="5"/>
      <c r="V15" s="10"/>
      <c r="W15" s="5"/>
      <c r="X15" s="5"/>
      <c r="Y15" s="10"/>
      <c r="Z15" s="5"/>
      <c r="AA15" s="5">
        <f t="shared" si="0"/>
        <v>24</v>
      </c>
      <c r="AB15" s="6">
        <f t="shared" si="1"/>
        <v>12</v>
      </c>
      <c r="AC15" s="7">
        <f t="shared" si="2"/>
        <v>2</v>
      </c>
    </row>
    <row r="16" spans="1:29" x14ac:dyDescent="0.25">
      <c r="A16" s="13">
        <v>14</v>
      </c>
      <c r="B16" s="12" t="s">
        <v>31</v>
      </c>
      <c r="C16" s="14"/>
      <c r="D16" s="17">
        <v>2</v>
      </c>
      <c r="E16" s="5"/>
      <c r="F16" s="5">
        <v>2</v>
      </c>
      <c r="G16" s="5"/>
      <c r="H16" s="5">
        <v>2</v>
      </c>
      <c r="I16" s="5">
        <v>2</v>
      </c>
      <c r="J16" s="10">
        <v>3</v>
      </c>
      <c r="K16" s="5"/>
      <c r="L16" s="10">
        <v>2</v>
      </c>
      <c r="M16" s="5"/>
      <c r="N16" s="5">
        <v>2</v>
      </c>
      <c r="O16" s="5">
        <v>3</v>
      </c>
      <c r="P16" s="5">
        <v>4</v>
      </c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22</v>
      </c>
      <c r="AB16" s="6">
        <f t="shared" si="1"/>
        <v>9</v>
      </c>
      <c r="AC16" s="7">
        <f t="shared" si="2"/>
        <v>2.4444444444444446</v>
      </c>
    </row>
    <row r="17" spans="1:29" x14ac:dyDescent="0.25">
      <c r="A17" s="13">
        <v>16</v>
      </c>
      <c r="B17" s="15" t="s">
        <v>39</v>
      </c>
      <c r="C17" s="14"/>
      <c r="D17" s="17">
        <v>2</v>
      </c>
      <c r="E17" s="5">
        <v>2</v>
      </c>
      <c r="F17" s="5"/>
      <c r="G17" s="5">
        <v>2</v>
      </c>
      <c r="H17" s="5">
        <v>2</v>
      </c>
      <c r="I17" s="5">
        <v>2</v>
      </c>
      <c r="J17" s="10">
        <v>2</v>
      </c>
      <c r="K17" s="5"/>
      <c r="L17" s="10">
        <v>2</v>
      </c>
      <c r="M17" s="5"/>
      <c r="N17" s="5">
        <v>2</v>
      </c>
      <c r="O17" s="5">
        <v>2</v>
      </c>
      <c r="P17" s="5">
        <v>2</v>
      </c>
      <c r="Q17" s="5"/>
      <c r="R17" s="5">
        <v>2</v>
      </c>
      <c r="S17" s="5"/>
      <c r="T17" s="5"/>
      <c r="U17" s="5"/>
      <c r="V17" s="10"/>
      <c r="W17" s="5"/>
      <c r="X17" s="5"/>
      <c r="Y17" s="10"/>
      <c r="Z17" s="5"/>
      <c r="AA17" s="5">
        <f t="shared" si="0"/>
        <v>22</v>
      </c>
      <c r="AB17" s="6">
        <f t="shared" si="1"/>
        <v>11</v>
      </c>
      <c r="AC17" s="7">
        <f t="shared" si="2"/>
        <v>2</v>
      </c>
    </row>
    <row r="18" spans="1:29" x14ac:dyDescent="0.25">
      <c r="A18" s="13">
        <v>19</v>
      </c>
      <c r="B18" s="12" t="s">
        <v>33</v>
      </c>
      <c r="C18" s="14"/>
      <c r="D18" s="17">
        <v>2</v>
      </c>
      <c r="E18" s="5">
        <v>6</v>
      </c>
      <c r="F18" s="5">
        <v>2</v>
      </c>
      <c r="G18" s="5"/>
      <c r="H18" s="5"/>
      <c r="I18" s="5"/>
      <c r="J18" s="10">
        <v>2</v>
      </c>
      <c r="K18" s="5"/>
      <c r="L18" s="10"/>
      <c r="M18" s="5"/>
      <c r="N18" s="5">
        <v>2</v>
      </c>
      <c r="O18" s="5">
        <v>2</v>
      </c>
      <c r="P18" s="5">
        <v>2</v>
      </c>
      <c r="Q18" s="5"/>
      <c r="R18" s="5"/>
      <c r="S18" s="5">
        <v>2</v>
      </c>
      <c r="T18" s="5"/>
      <c r="U18" s="5"/>
      <c r="V18" s="10"/>
      <c r="W18" s="5"/>
      <c r="X18" s="5"/>
      <c r="Y18" s="10"/>
      <c r="Z18" s="5"/>
      <c r="AA18" s="5">
        <f t="shared" si="0"/>
        <v>20</v>
      </c>
      <c r="AB18" s="6">
        <f t="shared" si="1"/>
        <v>8</v>
      </c>
      <c r="AC18" s="7">
        <f t="shared" si="2"/>
        <v>2.5</v>
      </c>
    </row>
    <row r="19" spans="1:29" x14ac:dyDescent="0.25">
      <c r="A19" s="13">
        <v>20</v>
      </c>
      <c r="B19" s="49" t="s">
        <v>36</v>
      </c>
      <c r="C19" s="6"/>
      <c r="D19" s="17">
        <v>2</v>
      </c>
      <c r="E19" s="5">
        <v>2</v>
      </c>
      <c r="F19" s="5">
        <v>1</v>
      </c>
      <c r="G19" s="5">
        <v>2</v>
      </c>
      <c r="H19" s="5">
        <v>1</v>
      </c>
      <c r="I19" s="5">
        <v>2</v>
      </c>
      <c r="J19" s="10">
        <v>2</v>
      </c>
      <c r="K19" s="5"/>
      <c r="L19" s="10">
        <v>1</v>
      </c>
      <c r="M19" s="5"/>
      <c r="N19" s="5">
        <v>2</v>
      </c>
      <c r="O19" s="5">
        <v>1</v>
      </c>
      <c r="P19" s="5"/>
      <c r="Q19" s="5"/>
      <c r="R19" s="5">
        <v>1</v>
      </c>
      <c r="S19" s="5">
        <v>2</v>
      </c>
      <c r="T19" s="5"/>
      <c r="U19" s="5"/>
      <c r="V19" s="10"/>
      <c r="W19" s="5"/>
      <c r="X19" s="5"/>
      <c r="Y19" s="10"/>
      <c r="Z19" s="5"/>
      <c r="AA19" s="5">
        <f t="shared" si="0"/>
        <v>19</v>
      </c>
      <c r="AB19" s="6">
        <f t="shared" si="1"/>
        <v>12</v>
      </c>
      <c r="AC19" s="7">
        <f t="shared" si="2"/>
        <v>1.5833333333333333</v>
      </c>
    </row>
    <row r="20" spans="1:29" x14ac:dyDescent="0.25">
      <c r="A20" s="13">
        <v>17</v>
      </c>
      <c r="B20" s="12" t="s">
        <v>82</v>
      </c>
      <c r="C20" s="14"/>
      <c r="D20" s="17"/>
      <c r="E20" s="5"/>
      <c r="F20" s="5"/>
      <c r="G20" s="5"/>
      <c r="H20" s="5"/>
      <c r="I20" s="5"/>
      <c r="J20" s="10"/>
      <c r="K20" s="5"/>
      <c r="L20" s="10"/>
      <c r="M20" s="5"/>
      <c r="N20" s="5"/>
      <c r="O20" s="5">
        <v>8</v>
      </c>
      <c r="P20" s="5">
        <v>10</v>
      </c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18</v>
      </c>
      <c r="AB20" s="6">
        <f t="shared" si="1"/>
        <v>2</v>
      </c>
      <c r="AC20" s="7">
        <f t="shared" si="2"/>
        <v>9</v>
      </c>
    </row>
    <row r="21" spans="1:29" x14ac:dyDescent="0.25">
      <c r="A21" s="13">
        <v>18</v>
      </c>
      <c r="B21" s="12" t="s">
        <v>37</v>
      </c>
      <c r="C21" s="14" t="s">
        <v>9</v>
      </c>
      <c r="D21" s="17">
        <v>2</v>
      </c>
      <c r="E21" s="5"/>
      <c r="F21" s="5">
        <v>8</v>
      </c>
      <c r="G21" s="5">
        <v>2</v>
      </c>
      <c r="H21" s="5">
        <v>2</v>
      </c>
      <c r="I21" s="5"/>
      <c r="J21" s="10">
        <v>2</v>
      </c>
      <c r="K21" s="5"/>
      <c r="L21" s="10"/>
      <c r="M21" s="5"/>
      <c r="N21" s="5">
        <v>2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18</v>
      </c>
      <c r="AB21" s="6">
        <f t="shared" si="1"/>
        <v>6</v>
      </c>
      <c r="AC21" s="7">
        <f t="shared" si="2"/>
        <v>3</v>
      </c>
    </row>
    <row r="22" spans="1:29" x14ac:dyDescent="0.25">
      <c r="A22" s="33">
        <v>38</v>
      </c>
      <c r="B22" s="12" t="s">
        <v>22</v>
      </c>
      <c r="C22" s="14" t="s">
        <v>9</v>
      </c>
      <c r="D22" s="17">
        <v>1</v>
      </c>
      <c r="E22" s="5"/>
      <c r="F22" s="5"/>
      <c r="G22" s="5"/>
      <c r="H22" s="5"/>
      <c r="I22" s="5"/>
      <c r="J22" s="5"/>
      <c r="K22" s="5"/>
      <c r="L22" s="5"/>
      <c r="M22" s="5">
        <v>2</v>
      </c>
      <c r="N22" s="5"/>
      <c r="O22" s="5">
        <v>4</v>
      </c>
      <c r="P22" s="5"/>
      <c r="Q22" s="5"/>
      <c r="R22" s="5"/>
      <c r="S22" s="5">
        <v>10</v>
      </c>
      <c r="T22" s="5"/>
      <c r="U22" s="5"/>
      <c r="V22" s="5"/>
      <c r="W22" s="5"/>
      <c r="X22" s="5"/>
      <c r="Y22" s="5"/>
      <c r="Z22" s="5"/>
      <c r="AA22" s="5">
        <f t="shared" si="0"/>
        <v>17</v>
      </c>
      <c r="AB22" s="6">
        <f t="shared" si="1"/>
        <v>4</v>
      </c>
      <c r="AC22" s="7">
        <f t="shared" si="2"/>
        <v>4.25</v>
      </c>
    </row>
    <row r="23" spans="1:29" x14ac:dyDescent="0.25">
      <c r="A23" s="13">
        <v>21</v>
      </c>
      <c r="B23" s="9" t="s">
        <v>38</v>
      </c>
      <c r="C23" s="14" t="s">
        <v>9</v>
      </c>
      <c r="D23" s="17"/>
      <c r="E23" s="5">
        <v>3</v>
      </c>
      <c r="F23" s="5">
        <v>2</v>
      </c>
      <c r="G23" s="5"/>
      <c r="H23" s="5"/>
      <c r="I23" s="5"/>
      <c r="J23" s="10"/>
      <c r="K23" s="5"/>
      <c r="L23" s="10"/>
      <c r="M23" s="5"/>
      <c r="N23" s="5">
        <v>10</v>
      </c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15</v>
      </c>
      <c r="AB23" s="6">
        <f t="shared" si="1"/>
        <v>3</v>
      </c>
      <c r="AC23" s="7">
        <f t="shared" si="2"/>
        <v>5</v>
      </c>
    </row>
    <row r="24" spans="1:29" x14ac:dyDescent="0.25">
      <c r="A24" s="13">
        <v>22</v>
      </c>
      <c r="B24" s="12" t="s">
        <v>25</v>
      </c>
      <c r="C24" s="14" t="s">
        <v>9</v>
      </c>
      <c r="D24" s="17">
        <v>2</v>
      </c>
      <c r="E24" s="5">
        <v>2</v>
      </c>
      <c r="F24" s="5">
        <v>2</v>
      </c>
      <c r="G24" s="5">
        <v>2</v>
      </c>
      <c r="H24" s="5">
        <v>2</v>
      </c>
      <c r="I24" s="5">
        <v>2</v>
      </c>
      <c r="J24" s="10">
        <v>2</v>
      </c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14</v>
      </c>
      <c r="AB24" s="6">
        <f t="shared" si="1"/>
        <v>7</v>
      </c>
      <c r="AC24" s="7">
        <f t="shared" si="2"/>
        <v>2</v>
      </c>
    </row>
    <row r="25" spans="1:29" x14ac:dyDescent="0.25">
      <c r="A25" s="13">
        <v>25</v>
      </c>
      <c r="B25" s="15" t="s">
        <v>56</v>
      </c>
      <c r="C25" s="14" t="s">
        <v>9</v>
      </c>
      <c r="D25" s="17"/>
      <c r="E25" s="5"/>
      <c r="F25" s="5"/>
      <c r="G25" s="5"/>
      <c r="H25" s="5">
        <v>2</v>
      </c>
      <c r="I25" s="5"/>
      <c r="J25" s="10"/>
      <c r="K25" s="5"/>
      <c r="L25" s="10"/>
      <c r="M25" s="5">
        <v>3</v>
      </c>
      <c r="N25" s="5"/>
      <c r="O25" s="5">
        <v>2</v>
      </c>
      <c r="P25" s="5">
        <v>2</v>
      </c>
      <c r="Q25" s="5"/>
      <c r="R25" s="5">
        <v>2</v>
      </c>
      <c r="S25" s="5">
        <v>2</v>
      </c>
      <c r="T25" s="5"/>
      <c r="U25" s="5"/>
      <c r="V25" s="10"/>
      <c r="W25" s="5"/>
      <c r="X25" s="5"/>
      <c r="Y25" s="10"/>
      <c r="Z25" s="5"/>
      <c r="AA25" s="5">
        <f t="shared" si="0"/>
        <v>13</v>
      </c>
      <c r="AB25" s="6">
        <f t="shared" si="1"/>
        <v>6</v>
      </c>
      <c r="AC25" s="7">
        <f t="shared" si="2"/>
        <v>2.1666666666666665</v>
      </c>
    </row>
    <row r="26" spans="1:29" x14ac:dyDescent="0.25">
      <c r="A26" s="13">
        <v>23</v>
      </c>
      <c r="B26" s="12" t="s">
        <v>28</v>
      </c>
      <c r="C26" s="14"/>
      <c r="D26" s="17"/>
      <c r="E26" s="5"/>
      <c r="F26" s="5">
        <v>2</v>
      </c>
      <c r="G26" s="5">
        <v>2</v>
      </c>
      <c r="H26" s="5">
        <v>2</v>
      </c>
      <c r="I26" s="5">
        <v>3</v>
      </c>
      <c r="J26" s="5"/>
      <c r="K26" s="5"/>
      <c r="L26" s="5">
        <v>2</v>
      </c>
      <c r="M26" s="5"/>
      <c r="N26" s="5"/>
      <c r="O26" s="5"/>
      <c r="P26" s="5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0"/>
        <v>13</v>
      </c>
      <c r="AB26" s="6">
        <f t="shared" si="1"/>
        <v>6</v>
      </c>
      <c r="AC26" s="7">
        <f t="shared" si="2"/>
        <v>2.1666666666666665</v>
      </c>
    </row>
    <row r="27" spans="1:29" x14ac:dyDescent="0.25">
      <c r="A27" s="13">
        <v>24</v>
      </c>
      <c r="B27" s="12" t="s">
        <v>57</v>
      </c>
      <c r="C27" s="14" t="s">
        <v>9</v>
      </c>
      <c r="D27" s="17"/>
      <c r="E27" s="5"/>
      <c r="F27" s="5"/>
      <c r="G27" s="5"/>
      <c r="H27" s="5"/>
      <c r="I27" s="5">
        <v>10</v>
      </c>
      <c r="J27" s="10"/>
      <c r="K27" s="5"/>
      <c r="L27" s="10"/>
      <c r="M27" s="5"/>
      <c r="N27" s="5"/>
      <c r="O27" s="5"/>
      <c r="P27" s="5">
        <v>2</v>
      </c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12</v>
      </c>
      <c r="AB27" s="6">
        <f t="shared" si="1"/>
        <v>2</v>
      </c>
      <c r="AC27" s="7">
        <f t="shared" si="2"/>
        <v>6</v>
      </c>
    </row>
    <row r="28" spans="1:29" x14ac:dyDescent="0.25">
      <c r="A28" s="13">
        <v>28</v>
      </c>
      <c r="B28" s="12" t="s">
        <v>4</v>
      </c>
      <c r="C28" s="14" t="s">
        <v>9</v>
      </c>
      <c r="D28" s="17">
        <v>2</v>
      </c>
      <c r="E28" s="5"/>
      <c r="F28" s="5">
        <v>2</v>
      </c>
      <c r="G28" s="5"/>
      <c r="H28" s="5"/>
      <c r="I28" s="5">
        <v>2</v>
      </c>
      <c r="J28" s="10"/>
      <c r="K28" s="5"/>
      <c r="L28" s="10"/>
      <c r="M28" s="5"/>
      <c r="N28" s="5"/>
      <c r="O28" s="5"/>
      <c r="P28" s="46">
        <v>2</v>
      </c>
      <c r="Q28" s="5"/>
      <c r="R28" s="5">
        <v>2</v>
      </c>
      <c r="S28" s="5">
        <v>2</v>
      </c>
      <c r="T28" s="5"/>
      <c r="U28" s="5"/>
      <c r="V28" s="10"/>
      <c r="W28" s="5"/>
      <c r="X28" s="5"/>
      <c r="Y28" s="10"/>
      <c r="Z28" s="5"/>
      <c r="AA28" s="5">
        <f t="shared" si="0"/>
        <v>12</v>
      </c>
      <c r="AB28" s="6">
        <f t="shared" si="1"/>
        <v>6</v>
      </c>
      <c r="AC28" s="7">
        <f t="shared" si="2"/>
        <v>2</v>
      </c>
    </row>
    <row r="29" spans="1:29" x14ac:dyDescent="0.25">
      <c r="A29" s="33">
        <v>64</v>
      </c>
      <c r="B29" s="12" t="s">
        <v>104</v>
      </c>
      <c r="C29" s="14"/>
      <c r="D29" s="1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v>3</v>
      </c>
      <c r="S29" s="5">
        <v>8</v>
      </c>
      <c r="T29" s="5"/>
      <c r="U29" s="5"/>
      <c r="V29" s="5"/>
      <c r="W29" s="5"/>
      <c r="X29" s="5"/>
      <c r="Y29" s="5"/>
      <c r="Z29" s="5"/>
      <c r="AA29" s="5">
        <f t="shared" si="0"/>
        <v>11</v>
      </c>
      <c r="AB29" s="6">
        <f t="shared" si="1"/>
        <v>2</v>
      </c>
      <c r="AC29" s="7">
        <f t="shared" si="2"/>
        <v>5.5</v>
      </c>
    </row>
    <row r="30" spans="1:29" x14ac:dyDescent="0.25">
      <c r="A30" s="33">
        <v>46</v>
      </c>
      <c r="B30" s="9" t="s">
        <v>48</v>
      </c>
      <c r="C30" s="14" t="s">
        <v>9</v>
      </c>
      <c r="D30" s="17"/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47">
        <v>2</v>
      </c>
      <c r="Q30" s="5"/>
      <c r="R30" s="5">
        <v>2</v>
      </c>
      <c r="S30" s="5">
        <v>5</v>
      </c>
      <c r="T30" s="5"/>
      <c r="U30" s="5"/>
      <c r="V30" s="5"/>
      <c r="W30" s="5"/>
      <c r="X30" s="5"/>
      <c r="Y30" s="5"/>
      <c r="Z30" s="5"/>
      <c r="AA30" s="5">
        <f t="shared" si="0"/>
        <v>11</v>
      </c>
      <c r="AB30" s="6">
        <f t="shared" si="1"/>
        <v>4</v>
      </c>
      <c r="AC30" s="7">
        <f t="shared" si="2"/>
        <v>2.75</v>
      </c>
    </row>
    <row r="31" spans="1:29" x14ac:dyDescent="0.25">
      <c r="A31" s="13">
        <v>26</v>
      </c>
      <c r="B31" s="12" t="s">
        <v>77</v>
      </c>
      <c r="C31" s="14" t="s">
        <v>9</v>
      </c>
      <c r="D31" s="17"/>
      <c r="E31" s="5"/>
      <c r="F31" s="5"/>
      <c r="G31" s="5"/>
      <c r="H31" s="5"/>
      <c r="I31" s="5"/>
      <c r="J31" s="5"/>
      <c r="K31" s="5"/>
      <c r="L31" s="5"/>
      <c r="M31" s="5"/>
      <c r="N31" s="5">
        <v>3</v>
      </c>
      <c r="O31" s="5">
        <v>5</v>
      </c>
      <c r="P31" s="5">
        <v>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 t="shared" si="0"/>
        <v>10</v>
      </c>
      <c r="AB31" s="6">
        <f>IF(D31&gt;=1,1,0)+IF(E31&gt;=1,1,0)+IF(F31&gt;=1,1,0)+IF(G31&gt;=1,1,0)+IF(H31&gt;=1,1,0)+IF(I31&gt;=1,1,0)+IF(J31&gt;=1,1,0)+IF(K31&gt;=1,1,0)+IF(L31&gt;=1,1,0)+IF(M31&gt;=1,1,0)+IF(N31&gt;=1,1,0)+IF(O31&gt;=1,1,0)+IF(P32&gt;=1,1,0)+IF(Q31&gt;=1,1,0)+IF(R31&gt;=1,1,0)+IF(S31&gt;=1,1,0)+IF(T31&gt;=1,1,0)+IF(U31&gt;=1,1,0)+IF(V31&gt;=1,1,0)+IF(W31&gt;=1,1,0)+IF(X31&gt;=1,1,0)+IF(Y31&gt;=1,1,0)+IF(Z31&gt;=1,1,0)</f>
        <v>2</v>
      </c>
      <c r="AC31" s="7">
        <f t="shared" si="2"/>
        <v>5</v>
      </c>
    </row>
    <row r="32" spans="1:29" x14ac:dyDescent="0.25">
      <c r="A32" s="13">
        <v>27</v>
      </c>
      <c r="B32" s="12" t="s">
        <v>30</v>
      </c>
      <c r="C32" s="14" t="s">
        <v>9</v>
      </c>
      <c r="D32" s="17">
        <v>2</v>
      </c>
      <c r="E32" s="5"/>
      <c r="F32" s="5">
        <v>2</v>
      </c>
      <c r="G32" s="5">
        <v>2</v>
      </c>
      <c r="H32" s="5">
        <v>2</v>
      </c>
      <c r="I32" s="5">
        <v>2</v>
      </c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10</v>
      </c>
      <c r="AB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5</v>
      </c>
      <c r="AC32" s="7">
        <f t="shared" si="2"/>
        <v>2</v>
      </c>
    </row>
    <row r="33" spans="1:29" x14ac:dyDescent="0.25">
      <c r="A33" s="33">
        <v>36</v>
      </c>
      <c r="B33" s="12" t="s">
        <v>40</v>
      </c>
      <c r="C33" s="14" t="s">
        <v>23</v>
      </c>
      <c r="D33" s="17">
        <v>2</v>
      </c>
      <c r="E33" s="5">
        <v>2</v>
      </c>
      <c r="F33" s="5">
        <v>2</v>
      </c>
      <c r="G33" s="5">
        <v>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>
        <v>2</v>
      </c>
      <c r="T33" s="5"/>
      <c r="U33" s="5"/>
      <c r="V33" s="5"/>
      <c r="W33" s="5"/>
      <c r="X33" s="5"/>
      <c r="Y33" s="5"/>
      <c r="Z33" s="5"/>
      <c r="AA33" s="5">
        <f t="shared" si="0"/>
        <v>10</v>
      </c>
      <c r="AB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5</v>
      </c>
      <c r="AC33" s="7">
        <f t="shared" si="2"/>
        <v>2</v>
      </c>
    </row>
    <row r="34" spans="1:29" x14ac:dyDescent="0.25">
      <c r="A34" s="34">
        <v>29</v>
      </c>
      <c r="B34" s="31" t="s">
        <v>34</v>
      </c>
      <c r="C34" s="14"/>
      <c r="D34" s="17">
        <v>1</v>
      </c>
      <c r="E34" s="5"/>
      <c r="F34" s="5">
        <v>3</v>
      </c>
      <c r="G34" s="5">
        <v>2</v>
      </c>
      <c r="H34" s="5">
        <v>2</v>
      </c>
      <c r="I34" s="5"/>
      <c r="J34" s="10"/>
      <c r="K34" s="5"/>
      <c r="L34" s="10">
        <v>2</v>
      </c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10</v>
      </c>
      <c r="AB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5</v>
      </c>
      <c r="AC34" s="7">
        <f t="shared" ref="AC34:AC65" si="4">IF(AB34&gt;0,AA34/AB34,0)</f>
        <v>2</v>
      </c>
    </row>
    <row r="35" spans="1:29" x14ac:dyDescent="0.25">
      <c r="A35" s="30">
        <v>37</v>
      </c>
      <c r="B35" s="31" t="s">
        <v>61</v>
      </c>
      <c r="C35" s="14"/>
      <c r="D35" s="17"/>
      <c r="E35" s="5"/>
      <c r="F35" s="5"/>
      <c r="G35" s="5"/>
      <c r="H35" s="5"/>
      <c r="I35" s="5">
        <v>2</v>
      </c>
      <c r="J35" s="10"/>
      <c r="K35" s="5"/>
      <c r="L35" s="10">
        <v>2</v>
      </c>
      <c r="M35" s="5"/>
      <c r="N35" s="5"/>
      <c r="O35" s="5">
        <v>2</v>
      </c>
      <c r="P35" s="5"/>
      <c r="Q35" s="5"/>
      <c r="R35" s="5">
        <v>2</v>
      </c>
      <c r="S35" s="5">
        <v>2</v>
      </c>
      <c r="T35" s="5"/>
      <c r="U35" s="5"/>
      <c r="V35" s="10"/>
      <c r="W35" s="5"/>
      <c r="X35" s="5"/>
      <c r="Y35" s="10"/>
      <c r="Z35" s="5"/>
      <c r="AA35" s="5">
        <f t="shared" si="3"/>
        <v>10</v>
      </c>
      <c r="AB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5</v>
      </c>
      <c r="AC35" s="7">
        <f t="shared" si="4"/>
        <v>2</v>
      </c>
    </row>
    <row r="36" spans="1:29" x14ac:dyDescent="0.25">
      <c r="A36" s="30">
        <v>30</v>
      </c>
      <c r="B36" s="31" t="s">
        <v>103</v>
      </c>
      <c r="C36" s="14"/>
      <c r="D36" s="1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8</v>
      </c>
      <c r="S36" s="5"/>
      <c r="T36" s="5"/>
      <c r="U36" s="5"/>
      <c r="V36" s="5"/>
      <c r="W36" s="5"/>
      <c r="X36" s="5"/>
      <c r="Y36" s="5"/>
      <c r="Z36" s="5"/>
      <c r="AA36" s="5">
        <f t="shared" si="3"/>
        <v>8</v>
      </c>
      <c r="AB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1</v>
      </c>
      <c r="AC36" s="7">
        <f t="shared" si="4"/>
        <v>8</v>
      </c>
    </row>
    <row r="37" spans="1:29" x14ac:dyDescent="0.25">
      <c r="A37" s="30">
        <v>31</v>
      </c>
      <c r="B37" s="32" t="s">
        <v>19</v>
      </c>
      <c r="C37" s="14" t="s">
        <v>9</v>
      </c>
      <c r="D37" s="17">
        <v>2</v>
      </c>
      <c r="E37" s="5"/>
      <c r="F37" s="5"/>
      <c r="G37" s="5">
        <v>2</v>
      </c>
      <c r="H37" s="5"/>
      <c r="I37" s="5">
        <v>2</v>
      </c>
      <c r="J37" s="10">
        <v>2</v>
      </c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3"/>
        <v>8</v>
      </c>
      <c r="AB37" s="6">
        <f>IF(D37&gt;=1,1,0)+IF(E37&gt;=1,1,0)+IF(F37&gt;=1,1,0)+IF(G37&gt;=1,1,0)+IF(H37&gt;=1,1,0)+IF(I37&gt;=1,1,0)+IF(J37&gt;=1,1,0)+IF(K37&gt;=1,1,0)+IF(L37&gt;=1,1,0)+IF(M37&gt;=1,1,0)+IF(N37&gt;=1,1,0)+IF(O37&gt;=1,1,0)+IF(P38&gt;=1,1,0)+IF(Q37&gt;=1,1,0)+IF(R37&gt;=1,1,0)+IF(S37&gt;=1,1,0)+IF(T37&gt;=1,1,0)+IF(U37&gt;=1,1,0)+IF(V37&gt;=1,1,0)+IF(W37&gt;=1,1,0)+IF(X37&gt;=1,1,0)+IF(Y37&gt;=1,1,0)+IF(Z37&gt;=1,1,0)</f>
        <v>4</v>
      </c>
      <c r="AC37" s="7">
        <f t="shared" si="4"/>
        <v>2</v>
      </c>
    </row>
    <row r="38" spans="1:29" x14ac:dyDescent="0.25">
      <c r="A38" s="34">
        <v>32</v>
      </c>
      <c r="B38" s="32" t="s">
        <v>32</v>
      </c>
      <c r="C38" s="14" t="s">
        <v>9</v>
      </c>
      <c r="D38" s="17"/>
      <c r="E38" s="5"/>
      <c r="F38" s="5">
        <v>2</v>
      </c>
      <c r="G38" s="5"/>
      <c r="H38" s="5"/>
      <c r="I38" s="5"/>
      <c r="J38" s="10"/>
      <c r="K38" s="5"/>
      <c r="L38" s="10">
        <v>2</v>
      </c>
      <c r="M38" s="5"/>
      <c r="N38" s="5">
        <v>2</v>
      </c>
      <c r="O38" s="5">
        <v>2</v>
      </c>
      <c r="P38" s="5"/>
      <c r="Q38" s="5"/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8</v>
      </c>
      <c r="AB38" s="6">
        <f t="shared" ref="AB38:AB69" si="5"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4</v>
      </c>
      <c r="AC38" s="7">
        <f t="shared" si="4"/>
        <v>2</v>
      </c>
    </row>
    <row r="39" spans="1:29" x14ac:dyDescent="0.25">
      <c r="A39" s="34">
        <v>33</v>
      </c>
      <c r="B39" s="32" t="s">
        <v>49</v>
      </c>
      <c r="C39" s="14" t="s">
        <v>9</v>
      </c>
      <c r="D39" s="17"/>
      <c r="E39" s="5"/>
      <c r="F39" s="5"/>
      <c r="G39" s="5">
        <v>2</v>
      </c>
      <c r="H39" s="5">
        <v>2</v>
      </c>
      <c r="I39" s="5"/>
      <c r="J39" s="10"/>
      <c r="K39" s="5"/>
      <c r="L39" s="10"/>
      <c r="M39" s="5"/>
      <c r="N39" s="5">
        <v>2</v>
      </c>
      <c r="O39" s="5"/>
      <c r="P39" s="5"/>
      <c r="Q39" s="5"/>
      <c r="R39" s="5">
        <v>2</v>
      </c>
      <c r="S39" s="5"/>
      <c r="T39" s="5"/>
      <c r="U39" s="5"/>
      <c r="V39" s="10"/>
      <c r="W39" s="5"/>
      <c r="X39" s="5"/>
      <c r="Y39" s="10"/>
      <c r="Z39" s="5"/>
      <c r="AA39" s="5">
        <f t="shared" si="3"/>
        <v>8</v>
      </c>
      <c r="AB39" s="6">
        <f t="shared" si="5"/>
        <v>4</v>
      </c>
      <c r="AC39" s="7">
        <f t="shared" si="4"/>
        <v>2</v>
      </c>
    </row>
    <row r="40" spans="1:29" x14ac:dyDescent="0.25">
      <c r="A40" s="34">
        <v>34</v>
      </c>
      <c r="B40" s="31" t="s">
        <v>20</v>
      </c>
      <c r="C40" s="14" t="s">
        <v>9</v>
      </c>
      <c r="D40" s="17">
        <v>2</v>
      </c>
      <c r="E40" s="5"/>
      <c r="F40" s="5"/>
      <c r="G40" s="5"/>
      <c r="H40" s="5"/>
      <c r="I40" s="5"/>
      <c r="J40" s="10"/>
      <c r="K40" s="5"/>
      <c r="L40" s="10"/>
      <c r="M40" s="5"/>
      <c r="N40" s="5"/>
      <c r="O40" s="5">
        <v>2</v>
      </c>
      <c r="P40" s="5">
        <v>2</v>
      </c>
      <c r="Q40" s="5"/>
      <c r="R40" s="5">
        <v>2</v>
      </c>
      <c r="S40" s="5"/>
      <c r="T40" s="5"/>
      <c r="U40" s="5"/>
      <c r="V40" s="10"/>
      <c r="W40" s="5"/>
      <c r="X40" s="5"/>
      <c r="Y40" s="10"/>
      <c r="Z40" s="5"/>
      <c r="AA40" s="5">
        <f t="shared" si="3"/>
        <v>8</v>
      </c>
      <c r="AB40" s="6">
        <f t="shared" si="5"/>
        <v>4</v>
      </c>
      <c r="AC40" s="7">
        <f t="shared" si="4"/>
        <v>2</v>
      </c>
    </row>
    <row r="41" spans="1:29" x14ac:dyDescent="0.25">
      <c r="A41" s="30">
        <v>35</v>
      </c>
      <c r="B41" s="45" t="s">
        <v>75</v>
      </c>
      <c r="C41" s="14" t="s">
        <v>9</v>
      </c>
      <c r="D41" s="17"/>
      <c r="E41" s="5"/>
      <c r="F41" s="5"/>
      <c r="G41" s="5"/>
      <c r="H41" s="5"/>
      <c r="I41" s="5"/>
      <c r="J41" s="10"/>
      <c r="K41" s="5"/>
      <c r="L41" s="10"/>
      <c r="M41" s="5">
        <v>2</v>
      </c>
      <c r="N41" s="5"/>
      <c r="O41" s="5">
        <v>2</v>
      </c>
      <c r="P41" s="5">
        <v>2</v>
      </c>
      <c r="Q41" s="5"/>
      <c r="R41" s="5">
        <v>2</v>
      </c>
      <c r="S41" s="5"/>
      <c r="T41" s="5"/>
      <c r="U41" s="5"/>
      <c r="V41" s="10"/>
      <c r="W41" s="5"/>
      <c r="X41" s="5"/>
      <c r="Y41" s="10"/>
      <c r="Z41" s="5"/>
      <c r="AA41" s="5">
        <f t="shared" si="3"/>
        <v>8</v>
      </c>
      <c r="AB41" s="6">
        <f t="shared" si="5"/>
        <v>4</v>
      </c>
      <c r="AC41" s="7">
        <f t="shared" si="4"/>
        <v>2</v>
      </c>
    </row>
    <row r="42" spans="1:29" x14ac:dyDescent="0.25">
      <c r="A42" s="30">
        <v>44</v>
      </c>
      <c r="B42" s="31" t="s">
        <v>27</v>
      </c>
      <c r="C42" s="14" t="s">
        <v>9</v>
      </c>
      <c r="D42" s="17">
        <v>2</v>
      </c>
      <c r="E42" s="5"/>
      <c r="F42" s="5"/>
      <c r="G42" s="5"/>
      <c r="H42" s="5">
        <v>2</v>
      </c>
      <c r="I42" s="5"/>
      <c r="J42" s="10"/>
      <c r="K42" s="5"/>
      <c r="L42" s="10"/>
      <c r="M42" s="5"/>
      <c r="N42" s="5"/>
      <c r="O42" s="5"/>
      <c r="P42" s="5">
        <v>2</v>
      </c>
      <c r="Q42" s="5"/>
      <c r="R42" s="5"/>
      <c r="S42" s="5">
        <v>2</v>
      </c>
      <c r="T42" s="5"/>
      <c r="U42" s="5"/>
      <c r="V42" s="10"/>
      <c r="W42" s="5"/>
      <c r="X42" s="5"/>
      <c r="Y42" s="10"/>
      <c r="Z42" s="5"/>
      <c r="AA42" s="5">
        <f t="shared" si="3"/>
        <v>8</v>
      </c>
      <c r="AB42" s="6">
        <f t="shared" si="5"/>
        <v>4</v>
      </c>
      <c r="AC42" s="7">
        <f t="shared" si="4"/>
        <v>2</v>
      </c>
    </row>
    <row r="43" spans="1:29" x14ac:dyDescent="0.25">
      <c r="A43" s="30">
        <v>47</v>
      </c>
      <c r="B43" s="45" t="s">
        <v>66</v>
      </c>
      <c r="C43" s="48"/>
      <c r="D43" s="17"/>
      <c r="E43" s="5"/>
      <c r="F43" s="5"/>
      <c r="G43" s="5"/>
      <c r="H43" s="5"/>
      <c r="I43" s="5"/>
      <c r="J43" s="10">
        <v>2</v>
      </c>
      <c r="K43" s="5"/>
      <c r="L43" s="10"/>
      <c r="M43" s="5"/>
      <c r="N43" s="5"/>
      <c r="O43" s="5"/>
      <c r="P43" s="5">
        <v>2</v>
      </c>
      <c r="Q43" s="5"/>
      <c r="R43" s="5">
        <v>2</v>
      </c>
      <c r="S43" s="5">
        <v>2</v>
      </c>
      <c r="T43" s="5"/>
      <c r="U43" s="5"/>
      <c r="V43" s="10"/>
      <c r="W43" s="5"/>
      <c r="X43" s="5"/>
      <c r="Y43" s="10"/>
      <c r="Z43" s="5"/>
      <c r="AA43" s="5">
        <f t="shared" si="3"/>
        <v>8</v>
      </c>
      <c r="AB43" s="6">
        <f t="shared" si="5"/>
        <v>4</v>
      </c>
      <c r="AC43" s="7">
        <f t="shared" si="4"/>
        <v>2</v>
      </c>
    </row>
    <row r="44" spans="1:29" x14ac:dyDescent="0.25">
      <c r="A44" s="30">
        <v>39</v>
      </c>
      <c r="B44" s="31" t="s">
        <v>51</v>
      </c>
      <c r="C44" s="14"/>
      <c r="D44" s="17"/>
      <c r="E44" s="5"/>
      <c r="F44" s="5"/>
      <c r="G44" s="5">
        <v>2</v>
      </c>
      <c r="H44" s="5"/>
      <c r="I44" s="5"/>
      <c r="J44" s="5"/>
      <c r="K44" s="5"/>
      <c r="L44" s="5">
        <v>3</v>
      </c>
      <c r="M44" s="5"/>
      <c r="N44" s="5"/>
      <c r="O44" s="5"/>
      <c r="P44" s="5">
        <v>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f t="shared" si="3"/>
        <v>7</v>
      </c>
      <c r="AB44" s="6">
        <f t="shared" si="5"/>
        <v>3</v>
      </c>
      <c r="AC44" s="7">
        <f t="shared" si="4"/>
        <v>2.3333333333333335</v>
      </c>
    </row>
    <row r="45" spans="1:29" x14ac:dyDescent="0.25">
      <c r="A45" s="30">
        <v>40</v>
      </c>
      <c r="B45" s="36" t="s">
        <v>80</v>
      </c>
      <c r="C45" s="14" t="s">
        <v>9</v>
      </c>
      <c r="D45" s="17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>
        <v>6</v>
      </c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6</v>
      </c>
      <c r="AB45" s="6">
        <f t="shared" si="5"/>
        <v>1</v>
      </c>
      <c r="AC45" s="7">
        <f t="shared" si="4"/>
        <v>6</v>
      </c>
    </row>
    <row r="46" spans="1:29" x14ac:dyDescent="0.25">
      <c r="A46" s="30">
        <v>92</v>
      </c>
      <c r="B46" s="31" t="s">
        <v>105</v>
      </c>
      <c r="C46" s="14" t="s">
        <v>9</v>
      </c>
      <c r="D46" s="17"/>
      <c r="E46" s="5"/>
      <c r="F46" s="5"/>
      <c r="G46" s="5"/>
      <c r="H46" s="5"/>
      <c r="I46" s="5"/>
      <c r="J46" s="10"/>
      <c r="K46" s="5"/>
      <c r="L46" s="10"/>
      <c r="M46" s="5"/>
      <c r="N46" s="5"/>
      <c r="O46" s="5"/>
      <c r="P46" s="5"/>
      <c r="Q46" s="5"/>
      <c r="R46" s="5">
        <v>2</v>
      </c>
      <c r="S46" s="5">
        <v>6</v>
      </c>
      <c r="T46" s="5"/>
      <c r="U46" s="5"/>
      <c r="V46" s="10"/>
      <c r="W46" s="5"/>
      <c r="X46" s="5"/>
      <c r="Y46" s="10"/>
      <c r="Z46" s="5"/>
      <c r="AA46" s="5">
        <f t="shared" si="3"/>
        <v>8</v>
      </c>
      <c r="AB46" s="6">
        <f t="shared" si="5"/>
        <v>2</v>
      </c>
      <c r="AC46" s="7">
        <f t="shared" si="4"/>
        <v>4</v>
      </c>
    </row>
    <row r="47" spans="1:29" x14ac:dyDescent="0.25">
      <c r="A47" s="30">
        <v>41</v>
      </c>
      <c r="B47" s="36" t="s">
        <v>68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>
        <v>4</v>
      </c>
      <c r="M47" s="5"/>
      <c r="N47" s="5"/>
      <c r="O47" s="5"/>
      <c r="P47" s="5">
        <v>2</v>
      </c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6</v>
      </c>
      <c r="AB47" s="6">
        <f t="shared" si="5"/>
        <v>2</v>
      </c>
      <c r="AC47" s="7">
        <f t="shared" si="4"/>
        <v>3</v>
      </c>
    </row>
    <row r="48" spans="1:29" x14ac:dyDescent="0.25">
      <c r="A48" s="30">
        <v>49</v>
      </c>
      <c r="B48" s="31" t="s">
        <v>76</v>
      </c>
      <c r="C48" s="14" t="s">
        <v>9</v>
      </c>
      <c r="D48" s="17"/>
      <c r="E48" s="5"/>
      <c r="F48" s="5"/>
      <c r="G48" s="5"/>
      <c r="H48" s="5"/>
      <c r="I48" s="5"/>
      <c r="J48" s="10"/>
      <c r="K48" s="5"/>
      <c r="L48" s="10"/>
      <c r="M48" s="5"/>
      <c r="N48" s="5">
        <v>4</v>
      </c>
      <c r="O48" s="5"/>
      <c r="P48" s="5"/>
      <c r="Q48" s="5"/>
      <c r="R48" s="5"/>
      <c r="S48" s="5">
        <v>2</v>
      </c>
      <c r="T48" s="5"/>
      <c r="U48" s="5"/>
      <c r="V48" s="10"/>
      <c r="W48" s="5"/>
      <c r="X48" s="5"/>
      <c r="Y48" s="10"/>
      <c r="Z48" s="5"/>
      <c r="AA48" s="5">
        <f t="shared" si="3"/>
        <v>6</v>
      </c>
      <c r="AB48" s="6">
        <f t="shared" si="5"/>
        <v>2</v>
      </c>
      <c r="AC48" s="7">
        <f t="shared" si="4"/>
        <v>3</v>
      </c>
    </row>
    <row r="49" spans="1:29" x14ac:dyDescent="0.25">
      <c r="A49" s="30">
        <v>51</v>
      </c>
      <c r="B49" s="31" t="s">
        <v>81</v>
      </c>
      <c r="C49" s="14"/>
      <c r="D49" s="1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>
        <v>4</v>
      </c>
      <c r="S49" s="5">
        <v>2</v>
      </c>
      <c r="T49" s="5"/>
      <c r="U49" s="5"/>
      <c r="V49" s="5"/>
      <c r="W49" s="5"/>
      <c r="X49" s="5"/>
      <c r="Y49" s="5"/>
      <c r="Z49" s="5"/>
      <c r="AA49" s="5">
        <f t="shared" si="3"/>
        <v>6</v>
      </c>
      <c r="AB49" s="6">
        <f t="shared" si="5"/>
        <v>2</v>
      </c>
      <c r="AC49" s="7">
        <f t="shared" si="4"/>
        <v>3</v>
      </c>
    </row>
    <row r="50" spans="1:29" x14ac:dyDescent="0.25">
      <c r="A50" s="30">
        <v>42</v>
      </c>
      <c r="B50" s="31" t="s">
        <v>26</v>
      </c>
      <c r="C50" s="14" t="s">
        <v>9</v>
      </c>
      <c r="D50" s="17">
        <v>2</v>
      </c>
      <c r="E50" s="5"/>
      <c r="F50" s="5"/>
      <c r="G50" s="5"/>
      <c r="H50" s="5"/>
      <c r="I50" s="5">
        <v>2</v>
      </c>
      <c r="J50" s="5">
        <v>2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f t="shared" si="3"/>
        <v>6</v>
      </c>
      <c r="AB50" s="6">
        <f t="shared" si="5"/>
        <v>3</v>
      </c>
      <c r="AC50" s="7">
        <f t="shared" si="4"/>
        <v>2</v>
      </c>
    </row>
    <row r="51" spans="1:29" x14ac:dyDescent="0.25">
      <c r="A51" s="30">
        <v>43</v>
      </c>
      <c r="B51" s="44" t="s">
        <v>47</v>
      </c>
      <c r="C51" s="14" t="s">
        <v>9</v>
      </c>
      <c r="D51" s="17"/>
      <c r="E51" s="5"/>
      <c r="F51" s="5"/>
      <c r="G51" s="5">
        <v>2</v>
      </c>
      <c r="H51" s="5"/>
      <c r="I51" s="5"/>
      <c r="J51" s="10"/>
      <c r="K51" s="5"/>
      <c r="L51" s="10">
        <v>2</v>
      </c>
      <c r="M51" s="5"/>
      <c r="N51" s="5">
        <v>2</v>
      </c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3"/>
        <v>6</v>
      </c>
      <c r="AB51" s="6">
        <f t="shared" si="5"/>
        <v>3</v>
      </c>
      <c r="AC51" s="7">
        <f t="shared" si="4"/>
        <v>2</v>
      </c>
    </row>
    <row r="52" spans="1:29" x14ac:dyDescent="0.25">
      <c r="A52" s="30">
        <v>45</v>
      </c>
      <c r="B52" s="31" t="s">
        <v>79</v>
      </c>
      <c r="C52" s="14" t="s">
        <v>9</v>
      </c>
      <c r="D52" s="17"/>
      <c r="E52" s="5"/>
      <c r="F52" s="5"/>
      <c r="G52" s="5"/>
      <c r="H52" s="5"/>
      <c r="I52" s="5"/>
      <c r="J52" s="5"/>
      <c r="K52" s="5"/>
      <c r="L52" s="5"/>
      <c r="M52" s="5">
        <v>2</v>
      </c>
      <c r="N52" s="5"/>
      <c r="O52" s="5">
        <v>2</v>
      </c>
      <c r="P52" s="5">
        <v>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 t="shared" si="3"/>
        <v>6</v>
      </c>
      <c r="AB52" s="6">
        <f t="shared" si="5"/>
        <v>3</v>
      </c>
      <c r="AC52" s="7">
        <f t="shared" si="4"/>
        <v>2</v>
      </c>
    </row>
    <row r="53" spans="1:29" x14ac:dyDescent="0.25">
      <c r="A53" s="30">
        <v>58</v>
      </c>
      <c r="B53" s="31" t="s">
        <v>95</v>
      </c>
      <c r="C53" s="14" t="s">
        <v>9</v>
      </c>
      <c r="D53" s="17"/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v>2</v>
      </c>
      <c r="P53" s="5">
        <v>2</v>
      </c>
      <c r="Q53" s="5"/>
      <c r="R53" s="5"/>
      <c r="S53" s="5">
        <v>2</v>
      </c>
      <c r="T53" s="5"/>
      <c r="U53" s="5"/>
      <c r="V53" s="5"/>
      <c r="W53" s="5"/>
      <c r="X53" s="5"/>
      <c r="Y53" s="5"/>
      <c r="Z53" s="5"/>
      <c r="AA53" s="5">
        <f t="shared" si="3"/>
        <v>6</v>
      </c>
      <c r="AB53" s="6">
        <f t="shared" si="5"/>
        <v>3</v>
      </c>
      <c r="AC53" s="7">
        <f t="shared" si="4"/>
        <v>2</v>
      </c>
    </row>
    <row r="54" spans="1:29" x14ac:dyDescent="0.25">
      <c r="A54" s="30">
        <v>48</v>
      </c>
      <c r="B54" s="12" t="s">
        <v>53</v>
      </c>
      <c r="C54" s="14" t="s">
        <v>9</v>
      </c>
      <c r="D54" s="17"/>
      <c r="E54" s="5"/>
      <c r="F54" s="5"/>
      <c r="G54" s="5"/>
      <c r="H54" s="5">
        <v>2</v>
      </c>
      <c r="I54" s="5"/>
      <c r="J54" s="10"/>
      <c r="K54" s="5"/>
      <c r="L54" s="10">
        <v>1</v>
      </c>
      <c r="M54" s="5"/>
      <c r="N54" s="5">
        <v>1</v>
      </c>
      <c r="O54" s="5"/>
      <c r="P54" s="5">
        <v>2</v>
      </c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6</v>
      </c>
      <c r="AB54" s="6">
        <f t="shared" si="5"/>
        <v>4</v>
      </c>
      <c r="AC54" s="7">
        <f t="shared" si="4"/>
        <v>1.5</v>
      </c>
    </row>
    <row r="55" spans="1:29" x14ac:dyDescent="0.25">
      <c r="A55" s="30">
        <v>57</v>
      </c>
      <c r="B55" s="12" t="s">
        <v>74</v>
      </c>
      <c r="C55" s="14" t="s">
        <v>9</v>
      </c>
      <c r="D55" s="17"/>
      <c r="E55" s="5"/>
      <c r="F55" s="5"/>
      <c r="G55" s="5"/>
      <c r="H55" s="5"/>
      <c r="I55" s="5"/>
      <c r="J55" s="5"/>
      <c r="K55" s="5"/>
      <c r="L55" s="5"/>
      <c r="M55" s="5">
        <v>2</v>
      </c>
      <c r="N55" s="5"/>
      <c r="O55" s="5"/>
      <c r="P55" s="5">
        <v>2</v>
      </c>
      <c r="Q55" s="5"/>
      <c r="R55" s="5"/>
      <c r="S55" s="5">
        <v>1</v>
      </c>
      <c r="T55" s="5"/>
      <c r="U55" s="5"/>
      <c r="V55" s="5"/>
      <c r="W55" s="5"/>
      <c r="X55" s="5"/>
      <c r="Y55" s="5"/>
      <c r="Z55" s="5"/>
      <c r="AA55" s="5">
        <f t="shared" si="3"/>
        <v>5</v>
      </c>
      <c r="AB55" s="6">
        <f t="shared" si="5"/>
        <v>3</v>
      </c>
      <c r="AC55" s="7">
        <f t="shared" si="4"/>
        <v>1.6666666666666667</v>
      </c>
    </row>
    <row r="56" spans="1:29" x14ac:dyDescent="0.25">
      <c r="A56" s="30">
        <v>65</v>
      </c>
      <c r="B56" s="9" t="s">
        <v>35</v>
      </c>
      <c r="C56" s="14" t="s">
        <v>9</v>
      </c>
      <c r="D56" s="17"/>
      <c r="E56" s="5">
        <v>1</v>
      </c>
      <c r="F56" s="5"/>
      <c r="G56" s="5"/>
      <c r="H56" s="5"/>
      <c r="I56" s="5"/>
      <c r="J56" s="10"/>
      <c r="K56" s="5"/>
      <c r="L56" s="10">
        <v>2</v>
      </c>
      <c r="M56" s="5"/>
      <c r="N56" s="5"/>
      <c r="O56" s="5"/>
      <c r="P56" s="5"/>
      <c r="Q56" s="5"/>
      <c r="R56" s="5"/>
      <c r="S56" s="5">
        <v>2</v>
      </c>
      <c r="T56" s="5"/>
      <c r="U56" s="5"/>
      <c r="V56" s="10"/>
      <c r="W56" s="5"/>
      <c r="X56" s="5"/>
      <c r="Y56" s="10"/>
      <c r="Z56" s="5"/>
      <c r="AA56" s="5">
        <f t="shared" si="3"/>
        <v>5</v>
      </c>
      <c r="AB56" s="6">
        <f t="shared" si="5"/>
        <v>3</v>
      </c>
      <c r="AC56" s="7">
        <f t="shared" si="4"/>
        <v>1.6666666666666667</v>
      </c>
    </row>
    <row r="57" spans="1:29" x14ac:dyDescent="0.25">
      <c r="A57" s="30">
        <v>50</v>
      </c>
      <c r="B57" s="9" t="s">
        <v>46</v>
      </c>
      <c r="C57" s="14"/>
      <c r="D57" s="17"/>
      <c r="E57" s="5"/>
      <c r="F57" s="5"/>
      <c r="G57" s="5">
        <v>4</v>
      </c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 t="shared" si="3"/>
        <v>4</v>
      </c>
      <c r="AB57" s="6">
        <f t="shared" si="5"/>
        <v>1</v>
      </c>
      <c r="AC57" s="7">
        <f t="shared" si="4"/>
        <v>4</v>
      </c>
    </row>
    <row r="58" spans="1:29" x14ac:dyDescent="0.25">
      <c r="A58" s="30">
        <v>52</v>
      </c>
      <c r="B58" s="12" t="s">
        <v>12</v>
      </c>
      <c r="C58" s="14" t="s">
        <v>9</v>
      </c>
      <c r="D58" s="17">
        <v>2</v>
      </c>
      <c r="E58" s="5"/>
      <c r="F58" s="5">
        <v>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4</v>
      </c>
      <c r="AB58" s="6">
        <f t="shared" si="5"/>
        <v>2</v>
      </c>
      <c r="AC58" s="7">
        <f t="shared" si="4"/>
        <v>2</v>
      </c>
    </row>
    <row r="59" spans="1:29" x14ac:dyDescent="0.25">
      <c r="A59" s="30">
        <v>53</v>
      </c>
      <c r="B59" s="12" t="s">
        <v>42</v>
      </c>
      <c r="C59" s="14" t="s">
        <v>9</v>
      </c>
      <c r="D59" s="17"/>
      <c r="E59" s="5">
        <v>2</v>
      </c>
      <c r="F59" s="5">
        <v>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f t="shared" si="3"/>
        <v>4</v>
      </c>
      <c r="AB59" s="6">
        <f t="shared" si="5"/>
        <v>2</v>
      </c>
      <c r="AC59" s="7">
        <f t="shared" si="4"/>
        <v>2</v>
      </c>
    </row>
    <row r="60" spans="1:29" x14ac:dyDescent="0.25">
      <c r="A60" s="30">
        <v>54</v>
      </c>
      <c r="B60" s="12" t="s">
        <v>55</v>
      </c>
      <c r="C60" s="14" t="s">
        <v>9</v>
      </c>
      <c r="D60" s="17"/>
      <c r="E60" s="5"/>
      <c r="F60" s="5"/>
      <c r="G60" s="5"/>
      <c r="H60" s="5">
        <v>2</v>
      </c>
      <c r="I60" s="5"/>
      <c r="J60" s="10"/>
      <c r="K60" s="5"/>
      <c r="L60" s="10"/>
      <c r="M60" s="5"/>
      <c r="N60" s="5">
        <v>2</v>
      </c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5"/>
      <c r="AA60" s="5">
        <f t="shared" si="3"/>
        <v>4</v>
      </c>
      <c r="AB60" s="6">
        <f t="shared" si="5"/>
        <v>2</v>
      </c>
      <c r="AC60" s="7">
        <f t="shared" si="4"/>
        <v>2</v>
      </c>
    </row>
    <row r="61" spans="1:29" x14ac:dyDescent="0.25">
      <c r="A61" s="35">
        <v>55</v>
      </c>
      <c r="B61" s="12" t="s">
        <v>54</v>
      </c>
      <c r="C61" s="5" t="s">
        <v>9</v>
      </c>
      <c r="D61" s="17"/>
      <c r="E61" s="5"/>
      <c r="F61" s="5"/>
      <c r="G61" s="5"/>
      <c r="H61" s="5">
        <v>2</v>
      </c>
      <c r="I61" s="5"/>
      <c r="J61" s="5"/>
      <c r="K61" s="5"/>
      <c r="L61" s="5"/>
      <c r="M61" s="5"/>
      <c r="N61" s="5"/>
      <c r="O61" s="5">
        <v>2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4">
        <f t="shared" si="3"/>
        <v>4</v>
      </c>
      <c r="AB61" s="6">
        <f t="shared" si="5"/>
        <v>2</v>
      </c>
      <c r="AC61" s="7">
        <f t="shared" si="4"/>
        <v>2</v>
      </c>
    </row>
    <row r="62" spans="1:29" x14ac:dyDescent="0.25">
      <c r="A62" s="35">
        <v>56</v>
      </c>
      <c r="B62" s="15" t="s">
        <v>73</v>
      </c>
      <c r="C62" s="5" t="s">
        <v>9</v>
      </c>
      <c r="D62" s="17"/>
      <c r="E62" s="5"/>
      <c r="F62" s="5"/>
      <c r="G62" s="5"/>
      <c r="H62" s="5"/>
      <c r="I62" s="5"/>
      <c r="J62" s="10"/>
      <c r="K62" s="5"/>
      <c r="L62" s="10"/>
      <c r="M62" s="5">
        <v>2</v>
      </c>
      <c r="N62" s="5"/>
      <c r="O62" s="5">
        <v>2</v>
      </c>
      <c r="P62" s="5"/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4</v>
      </c>
      <c r="AB62" s="6">
        <f t="shared" si="5"/>
        <v>2</v>
      </c>
      <c r="AC62" s="7">
        <f t="shared" si="4"/>
        <v>2</v>
      </c>
    </row>
    <row r="63" spans="1:29" x14ac:dyDescent="0.25">
      <c r="A63" s="35">
        <v>59</v>
      </c>
      <c r="B63" s="15" t="s">
        <v>96</v>
      </c>
      <c r="C63" s="5" t="s">
        <v>9</v>
      </c>
      <c r="D63" s="17"/>
      <c r="E63" s="5"/>
      <c r="F63" s="5"/>
      <c r="G63" s="5"/>
      <c r="H63" s="5"/>
      <c r="I63" s="5"/>
      <c r="J63" s="10"/>
      <c r="K63" s="5"/>
      <c r="L63" s="10"/>
      <c r="M63" s="5"/>
      <c r="N63" s="5"/>
      <c r="O63" s="5">
        <v>2</v>
      </c>
      <c r="P63" s="5">
        <v>2</v>
      </c>
      <c r="Q63" s="5"/>
      <c r="R63" s="5"/>
      <c r="S63" s="5"/>
      <c r="T63" s="5"/>
      <c r="U63" s="5"/>
      <c r="V63" s="10"/>
      <c r="W63" s="5"/>
      <c r="X63" s="5"/>
      <c r="Y63" s="10"/>
      <c r="Z63" s="5"/>
      <c r="AA63" s="14">
        <f t="shared" si="3"/>
        <v>4</v>
      </c>
      <c r="AB63" s="6">
        <f t="shared" si="5"/>
        <v>2</v>
      </c>
      <c r="AC63" s="7">
        <f t="shared" si="4"/>
        <v>2</v>
      </c>
    </row>
    <row r="64" spans="1:29" x14ac:dyDescent="0.25">
      <c r="A64" s="35">
        <v>60</v>
      </c>
      <c r="B64" s="15" t="s">
        <v>94</v>
      </c>
      <c r="C64" s="5" t="s">
        <v>23</v>
      </c>
      <c r="D64" s="17"/>
      <c r="E64" s="5"/>
      <c r="F64" s="5"/>
      <c r="G64" s="5"/>
      <c r="H64" s="5"/>
      <c r="I64" s="5"/>
      <c r="J64" s="10"/>
      <c r="K64" s="5"/>
      <c r="L64" s="10"/>
      <c r="M64" s="5"/>
      <c r="N64" s="5">
        <v>2</v>
      </c>
      <c r="O64" s="5">
        <v>2</v>
      </c>
      <c r="P64" s="5"/>
      <c r="Q64" s="5"/>
      <c r="R64" s="5"/>
      <c r="S64" s="5"/>
      <c r="T64" s="5"/>
      <c r="U64" s="5"/>
      <c r="V64" s="10"/>
      <c r="W64" s="5"/>
      <c r="X64" s="5"/>
      <c r="Y64" s="10"/>
      <c r="Z64" s="5"/>
      <c r="AA64" s="14">
        <f t="shared" si="3"/>
        <v>4</v>
      </c>
      <c r="AB64" s="6">
        <f t="shared" si="5"/>
        <v>2</v>
      </c>
      <c r="AC64" s="7">
        <f t="shared" si="4"/>
        <v>2</v>
      </c>
    </row>
    <row r="65" spans="1:29" x14ac:dyDescent="0.25">
      <c r="A65" s="35">
        <v>61</v>
      </c>
      <c r="B65" s="15" t="s">
        <v>52</v>
      </c>
      <c r="C65" s="5"/>
      <c r="D65" s="43"/>
      <c r="E65" s="5"/>
      <c r="F65" s="5"/>
      <c r="G65" s="5">
        <v>2</v>
      </c>
      <c r="H65" s="5">
        <v>2</v>
      </c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5"/>
      <c r="AA65" s="14">
        <f t="shared" si="3"/>
        <v>4</v>
      </c>
      <c r="AB65" s="6">
        <f t="shared" si="5"/>
        <v>2</v>
      </c>
      <c r="AC65" s="7">
        <f t="shared" si="4"/>
        <v>2</v>
      </c>
    </row>
    <row r="66" spans="1:29" x14ac:dyDescent="0.25">
      <c r="A66" s="35">
        <v>62</v>
      </c>
      <c r="B66" s="12" t="s">
        <v>64</v>
      </c>
      <c r="C66" s="5"/>
      <c r="D66" s="17"/>
      <c r="E66" s="5"/>
      <c r="F66" s="5"/>
      <c r="G66" s="5"/>
      <c r="H66" s="5"/>
      <c r="I66" s="5">
        <v>2</v>
      </c>
      <c r="J66" s="5">
        <v>2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4">
        <f t="shared" ref="AA66:AA97" si="6">SUM(D66:Z66)</f>
        <v>4</v>
      </c>
      <c r="AB66" s="6">
        <f t="shared" si="5"/>
        <v>2</v>
      </c>
      <c r="AC66" s="7">
        <f t="shared" ref="AC66:AC97" si="7">IF(AB66&gt;0,AA66/AB66,0)</f>
        <v>2</v>
      </c>
    </row>
    <row r="67" spans="1:29" x14ac:dyDescent="0.25">
      <c r="A67" s="35">
        <v>81</v>
      </c>
      <c r="B67" s="15" t="s">
        <v>60</v>
      </c>
      <c r="C67" s="5"/>
      <c r="D67" s="17"/>
      <c r="E67" s="5"/>
      <c r="F67" s="5"/>
      <c r="G67" s="5"/>
      <c r="H67" s="5"/>
      <c r="I67" s="5">
        <v>2</v>
      </c>
      <c r="J67" s="10"/>
      <c r="K67" s="5"/>
      <c r="L67" s="10"/>
      <c r="M67" s="5"/>
      <c r="N67" s="5"/>
      <c r="O67" s="5"/>
      <c r="P67" s="5"/>
      <c r="Q67" s="5"/>
      <c r="R67" s="5"/>
      <c r="S67" s="5">
        <v>2</v>
      </c>
      <c r="T67" s="5"/>
      <c r="U67" s="5"/>
      <c r="V67" s="10"/>
      <c r="W67" s="5"/>
      <c r="X67" s="5"/>
      <c r="Y67" s="10"/>
      <c r="Z67" s="5"/>
      <c r="AA67" s="14">
        <f t="shared" si="6"/>
        <v>4</v>
      </c>
      <c r="AB67" s="6">
        <f t="shared" si="5"/>
        <v>2</v>
      </c>
      <c r="AC67" s="7">
        <f t="shared" si="7"/>
        <v>2</v>
      </c>
    </row>
    <row r="68" spans="1:29" x14ac:dyDescent="0.25">
      <c r="A68" s="35">
        <v>63</v>
      </c>
      <c r="B68" s="12" t="s">
        <v>99</v>
      </c>
      <c r="C68" s="5" t="s">
        <v>9</v>
      </c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>
        <v>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14">
        <f t="shared" si="6"/>
        <v>3</v>
      </c>
      <c r="AB68" s="6">
        <f t="shared" si="5"/>
        <v>1</v>
      </c>
      <c r="AC68" s="7">
        <f t="shared" si="7"/>
        <v>3</v>
      </c>
    </row>
    <row r="69" spans="1:29" x14ac:dyDescent="0.25">
      <c r="A69" s="35">
        <v>66</v>
      </c>
      <c r="B69" s="12" t="s">
        <v>72</v>
      </c>
      <c r="C69" s="5" t="s">
        <v>9</v>
      </c>
      <c r="D69" s="17"/>
      <c r="E69" s="5"/>
      <c r="F69" s="5"/>
      <c r="G69" s="5"/>
      <c r="H69" s="5"/>
      <c r="I69" s="5"/>
      <c r="J69" s="5"/>
      <c r="K69" s="5"/>
      <c r="L69" s="5"/>
      <c r="M69" s="5">
        <v>2</v>
      </c>
      <c r="N69" s="5"/>
      <c r="O69" s="5">
        <v>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14">
        <f t="shared" si="6"/>
        <v>3</v>
      </c>
      <c r="AB69" s="6">
        <f t="shared" si="5"/>
        <v>2</v>
      </c>
      <c r="AC69" s="7">
        <f t="shared" si="7"/>
        <v>1.5</v>
      </c>
    </row>
    <row r="70" spans="1:29" x14ac:dyDescent="0.25">
      <c r="A70" s="35">
        <v>67</v>
      </c>
      <c r="B70" s="12" t="s">
        <v>67</v>
      </c>
      <c r="C70" s="5"/>
      <c r="D70" s="17"/>
      <c r="E70" s="5"/>
      <c r="F70" s="5"/>
      <c r="G70" s="5"/>
      <c r="H70" s="5"/>
      <c r="I70" s="5"/>
      <c r="J70" s="10">
        <v>1</v>
      </c>
      <c r="K70" s="5"/>
      <c r="L70" s="10"/>
      <c r="M70" s="5"/>
      <c r="N70" s="5"/>
      <c r="O70" s="5"/>
      <c r="P70" s="5">
        <v>2</v>
      </c>
      <c r="Q70" s="5"/>
      <c r="R70" s="5"/>
      <c r="S70" s="5"/>
      <c r="T70" s="5"/>
      <c r="U70" s="5"/>
      <c r="V70" s="10"/>
      <c r="W70" s="5"/>
      <c r="X70" s="5"/>
      <c r="Y70" s="10"/>
      <c r="Z70" s="5"/>
      <c r="AA70" s="14">
        <f t="shared" si="6"/>
        <v>3</v>
      </c>
      <c r="AB70" s="6">
        <f t="shared" ref="AB70:AB91" si="8"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2</v>
      </c>
      <c r="AC70" s="7">
        <f t="shared" si="7"/>
        <v>1.5</v>
      </c>
    </row>
    <row r="71" spans="1:29" x14ac:dyDescent="0.25">
      <c r="A71" s="35">
        <v>68</v>
      </c>
      <c r="B71" s="12" t="s">
        <v>65</v>
      </c>
      <c r="C71" s="5" t="s">
        <v>9</v>
      </c>
      <c r="D71" s="17"/>
      <c r="E71" s="5"/>
      <c r="F71" s="5"/>
      <c r="G71" s="5"/>
      <c r="H71" s="5"/>
      <c r="I71" s="5"/>
      <c r="J71" s="10">
        <v>2</v>
      </c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5"/>
      <c r="AA71" s="14">
        <f t="shared" si="6"/>
        <v>2</v>
      </c>
      <c r="AB71" s="6">
        <f t="shared" si="8"/>
        <v>1</v>
      </c>
      <c r="AC71" s="7">
        <f t="shared" si="7"/>
        <v>2</v>
      </c>
    </row>
    <row r="72" spans="1:29" x14ac:dyDescent="0.25">
      <c r="A72" s="35">
        <v>69</v>
      </c>
      <c r="B72" s="12" t="s">
        <v>43</v>
      </c>
      <c r="C72" s="5" t="s">
        <v>9</v>
      </c>
      <c r="D72" s="17">
        <v>2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>
        <f t="shared" si="6"/>
        <v>2</v>
      </c>
      <c r="AB72" s="6">
        <f t="shared" si="8"/>
        <v>1</v>
      </c>
      <c r="AC72" s="7">
        <f t="shared" si="7"/>
        <v>2</v>
      </c>
    </row>
    <row r="73" spans="1:29" x14ac:dyDescent="0.25">
      <c r="A73" s="35">
        <v>70</v>
      </c>
      <c r="B73" s="15" t="s">
        <v>44</v>
      </c>
      <c r="C73" s="5" t="s">
        <v>9</v>
      </c>
      <c r="D73" s="17"/>
      <c r="E73" s="5"/>
      <c r="F73" s="5">
        <v>2</v>
      </c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 t="shared" si="6"/>
        <v>2</v>
      </c>
      <c r="AB73" s="6">
        <f t="shared" si="8"/>
        <v>1</v>
      </c>
      <c r="AC73" s="7">
        <f t="shared" si="7"/>
        <v>2</v>
      </c>
    </row>
    <row r="74" spans="1:29" x14ac:dyDescent="0.25">
      <c r="A74" s="35">
        <v>71</v>
      </c>
      <c r="B74" s="9" t="s">
        <v>58</v>
      </c>
      <c r="C74" s="5" t="s">
        <v>9</v>
      </c>
      <c r="D74" s="17"/>
      <c r="E74" s="5"/>
      <c r="F74" s="5"/>
      <c r="G74" s="5"/>
      <c r="H74" s="5"/>
      <c r="I74" s="5">
        <v>2</v>
      </c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6"/>
        <v>2</v>
      </c>
      <c r="AB74" s="6">
        <f t="shared" si="8"/>
        <v>1</v>
      </c>
      <c r="AC74" s="7">
        <f t="shared" si="7"/>
        <v>2</v>
      </c>
    </row>
    <row r="75" spans="1:29" x14ac:dyDescent="0.25">
      <c r="A75" s="35">
        <v>72</v>
      </c>
      <c r="B75" s="31" t="s">
        <v>69</v>
      </c>
      <c r="C75" s="5" t="s">
        <v>9</v>
      </c>
      <c r="D75" s="17"/>
      <c r="E75" s="5"/>
      <c r="F75" s="5"/>
      <c r="G75" s="5"/>
      <c r="H75" s="5"/>
      <c r="I75" s="5"/>
      <c r="J75" s="5"/>
      <c r="K75" s="5"/>
      <c r="L75" s="5">
        <v>2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4">
        <f t="shared" si="6"/>
        <v>2</v>
      </c>
      <c r="AB75" s="6">
        <f t="shared" si="8"/>
        <v>1</v>
      </c>
      <c r="AC75" s="7">
        <f t="shared" si="7"/>
        <v>2</v>
      </c>
    </row>
    <row r="76" spans="1:29" x14ac:dyDescent="0.25">
      <c r="A76" s="35">
        <v>73</v>
      </c>
      <c r="B76" s="12" t="s">
        <v>71</v>
      </c>
      <c r="C76" s="5" t="s">
        <v>9</v>
      </c>
      <c r="D76" s="17"/>
      <c r="E76" s="5"/>
      <c r="F76" s="5"/>
      <c r="G76" s="5"/>
      <c r="H76" s="5"/>
      <c r="I76" s="5"/>
      <c r="J76" s="5"/>
      <c r="K76" s="5"/>
      <c r="L76" s="5"/>
      <c r="M76" s="5">
        <v>2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4">
        <f t="shared" si="6"/>
        <v>2</v>
      </c>
      <c r="AB76" s="6">
        <f t="shared" si="8"/>
        <v>1</v>
      </c>
      <c r="AC76" s="7">
        <f t="shared" si="7"/>
        <v>2</v>
      </c>
    </row>
    <row r="77" spans="1:29" x14ac:dyDescent="0.25">
      <c r="A77" s="35">
        <v>74</v>
      </c>
      <c r="B77" s="12" t="s">
        <v>97</v>
      </c>
      <c r="C77" s="5" t="s">
        <v>9</v>
      </c>
      <c r="D77" s="17"/>
      <c r="E77" s="5"/>
      <c r="F77" s="5"/>
      <c r="G77" s="5"/>
      <c r="H77" s="5"/>
      <c r="I77" s="5"/>
      <c r="J77" s="10"/>
      <c r="K77" s="5"/>
      <c r="L77" s="10"/>
      <c r="M77" s="5"/>
      <c r="N77" s="5"/>
      <c r="O77" s="5">
        <v>2</v>
      </c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 t="shared" si="6"/>
        <v>2</v>
      </c>
      <c r="AB77" s="6">
        <f t="shared" si="8"/>
        <v>1</v>
      </c>
      <c r="AC77" s="7">
        <f t="shared" si="7"/>
        <v>2</v>
      </c>
    </row>
    <row r="78" spans="1:29" x14ac:dyDescent="0.25">
      <c r="A78" s="35">
        <v>75</v>
      </c>
      <c r="B78" s="15" t="s">
        <v>100</v>
      </c>
      <c r="C78" s="5" t="s">
        <v>9</v>
      </c>
      <c r="D78" s="17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>
        <v>2</v>
      </c>
      <c r="Q78" s="5"/>
      <c r="R78" s="5"/>
      <c r="S78" s="5"/>
      <c r="T78" s="5"/>
      <c r="U78" s="5"/>
      <c r="V78" s="10"/>
      <c r="W78" s="5"/>
      <c r="X78" s="5"/>
      <c r="Y78" s="10"/>
      <c r="Z78" s="5"/>
      <c r="AA78" s="14">
        <f t="shared" si="6"/>
        <v>2</v>
      </c>
      <c r="AB78" s="6">
        <f t="shared" si="8"/>
        <v>1</v>
      </c>
      <c r="AC78" s="7">
        <f t="shared" si="7"/>
        <v>2</v>
      </c>
    </row>
    <row r="79" spans="1:29" x14ac:dyDescent="0.25">
      <c r="A79" s="35">
        <v>76</v>
      </c>
      <c r="B79" s="12" t="s">
        <v>105</v>
      </c>
      <c r="C79" s="5" t="s">
        <v>9</v>
      </c>
      <c r="D79" s="17"/>
      <c r="E79" s="3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>
        <v>2</v>
      </c>
      <c r="S79" s="5"/>
      <c r="T79" s="5"/>
      <c r="U79" s="5"/>
      <c r="V79" s="5"/>
      <c r="W79" s="5"/>
      <c r="X79" s="5"/>
      <c r="Y79" s="5"/>
      <c r="Z79" s="5"/>
      <c r="AA79" s="14">
        <f t="shared" si="6"/>
        <v>2</v>
      </c>
      <c r="AB79" s="6">
        <f t="shared" si="8"/>
        <v>1</v>
      </c>
      <c r="AC79" s="7">
        <f t="shared" si="7"/>
        <v>2</v>
      </c>
    </row>
    <row r="80" spans="1:29" x14ac:dyDescent="0.25">
      <c r="A80" s="35">
        <v>93</v>
      </c>
      <c r="B80" s="12" t="s">
        <v>107</v>
      </c>
      <c r="C80" s="5" t="s">
        <v>9</v>
      </c>
      <c r="D80" s="17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>
        <v>2</v>
      </c>
      <c r="T80" s="5"/>
      <c r="U80" s="5"/>
      <c r="V80" s="5"/>
      <c r="W80" s="5"/>
      <c r="X80" s="5"/>
      <c r="Y80" s="5"/>
      <c r="Z80" s="5"/>
      <c r="AA80" s="14">
        <f t="shared" si="6"/>
        <v>2</v>
      </c>
      <c r="AB80" s="6">
        <f t="shared" si="8"/>
        <v>1</v>
      </c>
      <c r="AC80" s="7">
        <f t="shared" si="7"/>
        <v>2</v>
      </c>
    </row>
    <row r="81" spans="1:29" x14ac:dyDescent="0.25">
      <c r="A81" s="35">
        <v>77</v>
      </c>
      <c r="B81" s="15" t="s">
        <v>78</v>
      </c>
      <c r="C81" s="6" t="s">
        <v>23</v>
      </c>
      <c r="D81" s="38"/>
      <c r="E81" s="37"/>
      <c r="F81" s="5"/>
      <c r="G81" s="5"/>
      <c r="H81" s="5"/>
      <c r="I81" s="5"/>
      <c r="J81" s="10"/>
      <c r="K81" s="5"/>
      <c r="L81" s="10"/>
      <c r="M81" s="5"/>
      <c r="N81" s="5">
        <v>2</v>
      </c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5"/>
      <c r="AA81" s="14">
        <f t="shared" si="6"/>
        <v>2</v>
      </c>
      <c r="AB81" s="6">
        <f t="shared" si="8"/>
        <v>1</v>
      </c>
      <c r="AC81" s="7">
        <f t="shared" si="7"/>
        <v>2</v>
      </c>
    </row>
    <row r="82" spans="1:29" x14ac:dyDescent="0.25">
      <c r="A82" s="35">
        <v>78</v>
      </c>
      <c r="B82" s="9" t="s">
        <v>45</v>
      </c>
      <c r="C82" s="5"/>
      <c r="D82" s="38">
        <v>2</v>
      </c>
      <c r="E82" s="37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5"/>
      <c r="AA82" s="14">
        <f t="shared" si="6"/>
        <v>2</v>
      </c>
      <c r="AB82" s="6">
        <f t="shared" si="8"/>
        <v>1</v>
      </c>
      <c r="AC82" s="7">
        <f t="shared" si="7"/>
        <v>2</v>
      </c>
    </row>
    <row r="83" spans="1:29" x14ac:dyDescent="0.25">
      <c r="A83" s="35">
        <v>79</v>
      </c>
      <c r="B83" s="9" t="s">
        <v>50</v>
      </c>
      <c r="C83" s="5"/>
      <c r="D83" s="38"/>
      <c r="E83" s="37"/>
      <c r="F83" s="5"/>
      <c r="G83" s="5">
        <v>2</v>
      </c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5"/>
      <c r="AA83" s="14">
        <f t="shared" si="6"/>
        <v>2</v>
      </c>
      <c r="AB83" s="6">
        <f t="shared" si="8"/>
        <v>1</v>
      </c>
      <c r="AC83" s="7">
        <f t="shared" si="7"/>
        <v>2</v>
      </c>
    </row>
    <row r="84" spans="1:29" x14ac:dyDescent="0.25">
      <c r="A84" s="35">
        <v>80</v>
      </c>
      <c r="B84" s="9" t="s">
        <v>59</v>
      </c>
      <c r="C84" s="6"/>
      <c r="D84" s="38"/>
      <c r="E84" s="14"/>
      <c r="F84" s="5"/>
      <c r="G84" s="5"/>
      <c r="H84" s="5"/>
      <c r="I84" s="5">
        <v>2</v>
      </c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5"/>
      <c r="AA84" s="14">
        <f t="shared" si="6"/>
        <v>2</v>
      </c>
      <c r="AB84" s="6">
        <f t="shared" si="8"/>
        <v>1</v>
      </c>
      <c r="AC84" s="7">
        <f t="shared" si="7"/>
        <v>2</v>
      </c>
    </row>
    <row r="85" spans="1:29" x14ac:dyDescent="0.25">
      <c r="A85" s="35">
        <v>82</v>
      </c>
      <c r="B85" s="12" t="s">
        <v>62</v>
      </c>
      <c r="C85" s="39"/>
      <c r="D85" s="40"/>
      <c r="E85" s="37"/>
      <c r="F85" s="5"/>
      <c r="G85" s="5"/>
      <c r="H85" s="5"/>
      <c r="I85" s="5">
        <v>2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14">
        <f t="shared" si="6"/>
        <v>2</v>
      </c>
      <c r="AB85" s="6">
        <f t="shared" si="8"/>
        <v>1</v>
      </c>
      <c r="AC85" s="7">
        <f t="shared" si="7"/>
        <v>2</v>
      </c>
    </row>
    <row r="86" spans="1:29" x14ac:dyDescent="0.25">
      <c r="A86" s="35">
        <v>83</v>
      </c>
      <c r="B86" s="50" t="s">
        <v>63</v>
      </c>
      <c r="C86" s="41"/>
      <c r="D86" s="17"/>
      <c r="E86" s="14"/>
      <c r="F86" s="5"/>
      <c r="G86" s="5"/>
      <c r="H86" s="5"/>
      <c r="I86" s="5">
        <v>2</v>
      </c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5"/>
      <c r="AA86" s="14">
        <f t="shared" si="6"/>
        <v>2</v>
      </c>
      <c r="AB86" s="6">
        <f t="shared" si="8"/>
        <v>1</v>
      </c>
      <c r="AC86" s="7">
        <f t="shared" si="7"/>
        <v>2</v>
      </c>
    </row>
    <row r="87" spans="1:29" x14ac:dyDescent="0.25">
      <c r="A87" s="35">
        <v>84</v>
      </c>
      <c r="B87" s="12" t="s">
        <v>106</v>
      </c>
      <c r="C87" s="6"/>
      <c r="D87" s="17"/>
      <c r="E87" s="1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>
        <v>2</v>
      </c>
      <c r="S87" s="5"/>
      <c r="T87" s="5"/>
      <c r="U87" s="5"/>
      <c r="V87" s="5"/>
      <c r="W87" s="5"/>
      <c r="X87" s="5"/>
      <c r="Y87" s="5"/>
      <c r="Z87" s="5"/>
      <c r="AA87" s="14">
        <f t="shared" si="6"/>
        <v>2</v>
      </c>
      <c r="AB87" s="6">
        <f t="shared" si="8"/>
        <v>1</v>
      </c>
      <c r="AC87" s="7">
        <f t="shared" si="7"/>
        <v>2</v>
      </c>
    </row>
    <row r="88" spans="1:29" x14ac:dyDescent="0.25">
      <c r="A88" s="35">
        <v>85</v>
      </c>
      <c r="B88" s="12" t="s">
        <v>98</v>
      </c>
      <c r="C88" s="5" t="s">
        <v>9</v>
      </c>
      <c r="D88" s="42"/>
      <c r="E88" s="6"/>
      <c r="F88" s="5"/>
      <c r="G88" s="5"/>
      <c r="H88" s="5"/>
      <c r="I88" s="5"/>
      <c r="J88" s="5"/>
      <c r="K88" s="5"/>
      <c r="L88" s="5"/>
      <c r="M88" s="5" t="s">
        <v>23</v>
      </c>
      <c r="N88" s="5"/>
      <c r="O88" s="5">
        <v>2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>
        <f t="shared" si="6"/>
        <v>2</v>
      </c>
      <c r="AB88" s="6">
        <f t="shared" si="8"/>
        <v>2</v>
      </c>
      <c r="AC88" s="7">
        <f t="shared" si="7"/>
        <v>1</v>
      </c>
    </row>
    <row r="89" spans="1:29" x14ac:dyDescent="0.25">
      <c r="A89" s="35">
        <v>86</v>
      </c>
      <c r="B89" s="12" t="s">
        <v>101</v>
      </c>
      <c r="C89" s="5" t="s">
        <v>9</v>
      </c>
      <c r="D89" s="42"/>
      <c r="E89" s="6"/>
      <c r="F89" s="5"/>
      <c r="G89" s="5"/>
      <c r="H89" s="5"/>
      <c r="I89" s="5"/>
      <c r="J89" s="10" t="s">
        <v>23</v>
      </c>
      <c r="K89" s="5"/>
      <c r="L89" s="10"/>
      <c r="M89" s="5"/>
      <c r="N89" s="5"/>
      <c r="O89" s="5"/>
      <c r="P89" s="5">
        <v>2</v>
      </c>
      <c r="Q89" s="5"/>
      <c r="R89" s="5"/>
      <c r="S89" s="5"/>
      <c r="T89" s="5"/>
      <c r="U89" s="5"/>
      <c r="V89" s="10"/>
      <c r="W89" s="5"/>
      <c r="X89" s="5"/>
      <c r="Y89" s="10"/>
      <c r="Z89" s="5"/>
      <c r="AA89" s="14">
        <f t="shared" si="6"/>
        <v>2</v>
      </c>
      <c r="AB89" s="6">
        <f t="shared" si="8"/>
        <v>2</v>
      </c>
      <c r="AC89" s="7">
        <f t="shared" si="7"/>
        <v>1</v>
      </c>
    </row>
    <row r="90" spans="1:29" x14ac:dyDescent="0.25">
      <c r="A90" s="35">
        <v>87</v>
      </c>
      <c r="B90" s="12" t="s">
        <v>102</v>
      </c>
      <c r="C90" s="5" t="s">
        <v>9</v>
      </c>
      <c r="D90" s="42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>
        <v>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14">
        <f t="shared" si="6"/>
        <v>1</v>
      </c>
      <c r="AB90" s="6">
        <f t="shared" si="8"/>
        <v>1</v>
      </c>
      <c r="AC90" s="7">
        <f t="shared" si="7"/>
        <v>1</v>
      </c>
    </row>
    <row r="91" spans="1:29" x14ac:dyDescent="0.25">
      <c r="A91" s="35">
        <v>88</v>
      </c>
      <c r="B91" s="12" t="s">
        <v>70</v>
      </c>
      <c r="C91" s="5"/>
      <c r="D91" s="42"/>
      <c r="E91" s="6"/>
      <c r="F91" s="5"/>
      <c r="G91" s="5"/>
      <c r="H91" s="5"/>
      <c r="I91" s="5"/>
      <c r="J91" s="5"/>
      <c r="K91" s="5"/>
      <c r="L91" s="5">
        <v>1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>
        <f t="shared" si="6"/>
        <v>1</v>
      </c>
      <c r="AB91" s="6">
        <f t="shared" si="8"/>
        <v>1</v>
      </c>
      <c r="AC91" s="7">
        <f t="shared" si="7"/>
        <v>1</v>
      </c>
    </row>
    <row r="92" spans="1:29" x14ac:dyDescent="0.25">
      <c r="A92" s="35"/>
      <c r="B92" s="12" t="s">
        <v>81</v>
      </c>
      <c r="C92" s="5"/>
      <c r="D92" s="42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>
        <f t="shared" ref="AA92:AA97" si="9">SUM(D92:Z92)</f>
        <v>0</v>
      </c>
      <c r="AB92" s="6">
        <f t="shared" ref="AB92:AB97" si="10">IF(D92&gt;=1,1,0)+IF(E92&gt;=1,1,0)+IF(F92&gt;=1,1,0)+IF(G92&gt;=1,1,0)+IF(H92&gt;=1,1,0)+IF(I92&gt;=1,1,0)+IF(J92&gt;=1,1,0)+IF(K92&gt;=1,1,0)+IF(L92&gt;=1,1,0)+IF(M92&gt;=1,1,0)+IF(N92&gt;=1,1,0)+IF(O92&gt;=1,1,0)+IF(P92&gt;=1,1,0)+IF(Q92&gt;=1,1,0)+IF(R92&gt;=1,1,0)+IF(S92&gt;=1,1,0)+IF(T92&gt;=1,1,0)+IF(U92&gt;=1,1,0)+IF(V92&gt;=1,1,0)+IF(W92&gt;=1,1,0)+IF(X92&gt;=1,1,0)+IF(Y92&gt;=1,1,0)+IF(Z92&gt;=1,1,0)</f>
        <v>0</v>
      </c>
      <c r="AC92" s="7">
        <f t="shared" ref="AC92:AC97" si="11">IF(AB92&gt;0,AA92/AB92,0)</f>
        <v>0</v>
      </c>
    </row>
    <row r="93" spans="1:29" x14ac:dyDescent="0.25">
      <c r="A93" s="35"/>
      <c r="B93" s="12" t="s">
        <v>82</v>
      </c>
      <c r="C93" s="5"/>
      <c r="D93" s="42"/>
      <c r="E93" s="6"/>
      <c r="F93" s="5"/>
      <c r="G93" s="5"/>
      <c r="H93" s="5"/>
      <c r="I93" s="5"/>
      <c r="J93" s="10"/>
      <c r="K93" s="5"/>
      <c r="L93" s="10"/>
      <c r="M93" s="5"/>
      <c r="N93" s="5"/>
      <c r="O93" s="5"/>
      <c r="P93" s="5"/>
      <c r="Q93" s="5"/>
      <c r="R93" s="5"/>
      <c r="S93" s="5"/>
      <c r="T93" s="5"/>
      <c r="U93" s="5"/>
      <c r="V93" s="10"/>
      <c r="W93" s="5"/>
      <c r="X93" s="5"/>
      <c r="Y93" s="10"/>
      <c r="Z93" s="5"/>
      <c r="AA93" s="14">
        <f t="shared" si="9"/>
        <v>0</v>
      </c>
      <c r="AB93" s="6">
        <f t="shared" si="10"/>
        <v>0</v>
      </c>
      <c r="AC93" s="7">
        <f t="shared" si="11"/>
        <v>0</v>
      </c>
    </row>
    <row r="94" spans="1:29" x14ac:dyDescent="0.25">
      <c r="A94" s="35"/>
      <c r="B94" s="12" t="s">
        <v>83</v>
      </c>
      <c r="C94" s="5"/>
      <c r="D94" s="42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>
        <f t="shared" si="9"/>
        <v>0</v>
      </c>
      <c r="AB94" s="6">
        <f t="shared" si="10"/>
        <v>0</v>
      </c>
      <c r="AC94" s="7">
        <f t="shared" si="11"/>
        <v>0</v>
      </c>
    </row>
    <row r="95" spans="1:29" x14ac:dyDescent="0.25">
      <c r="A95" s="35"/>
      <c r="B95" s="12" t="s">
        <v>84</v>
      </c>
      <c r="C95" s="5"/>
      <c r="D95" s="42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>
        <f t="shared" si="9"/>
        <v>0</v>
      </c>
      <c r="AB95" s="6">
        <f t="shared" si="10"/>
        <v>0</v>
      </c>
      <c r="AC95" s="7">
        <f t="shared" si="11"/>
        <v>0</v>
      </c>
    </row>
    <row r="96" spans="1:29" x14ac:dyDescent="0.25">
      <c r="A96" s="35"/>
      <c r="B96" s="12" t="s">
        <v>85</v>
      </c>
      <c r="C96" s="5"/>
      <c r="D96" s="42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/>
      <c r="R96" s="5"/>
      <c r="S96" s="5"/>
      <c r="T96" s="5"/>
      <c r="U96" s="5"/>
      <c r="V96" s="10"/>
      <c r="W96" s="5"/>
      <c r="X96" s="5"/>
      <c r="Y96" s="10"/>
      <c r="Z96" s="5"/>
      <c r="AA96" s="14">
        <f t="shared" si="9"/>
        <v>0</v>
      </c>
      <c r="AB96" s="6">
        <f t="shared" si="10"/>
        <v>0</v>
      </c>
      <c r="AC96" s="7">
        <f t="shared" si="11"/>
        <v>0</v>
      </c>
    </row>
    <row r="97" spans="1:29" x14ac:dyDescent="0.25">
      <c r="A97" s="35"/>
      <c r="B97" s="12" t="s">
        <v>86</v>
      </c>
      <c r="C97" s="5"/>
      <c r="D97" s="42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>
        <f t="shared" si="9"/>
        <v>0</v>
      </c>
      <c r="AB97" s="6">
        <f t="shared" si="10"/>
        <v>0</v>
      </c>
      <c r="AC97" s="7">
        <f t="shared" si="11"/>
        <v>0</v>
      </c>
    </row>
    <row r="98" spans="1:29" x14ac:dyDescent="0.25">
      <c r="A98" s="35"/>
      <c r="B98" s="12" t="s">
        <v>87</v>
      </c>
      <c r="C98" s="5"/>
      <c r="D98" s="42"/>
      <c r="E98" s="6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5"/>
      <c r="AA98" s="14">
        <f t="shared" ref="AA98:AA105" si="12">SUM(D98:Z98)</f>
        <v>0</v>
      </c>
      <c r="AB98" s="6">
        <f t="shared" ref="AB98:AB105" si="13"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Z98&gt;=1,1,0)</f>
        <v>0</v>
      </c>
      <c r="AC98" s="7">
        <f t="shared" ref="AC98:AC105" si="14">IF(AB98&gt;0,AA98/AB98,0)</f>
        <v>0</v>
      </c>
    </row>
    <row r="99" spans="1:29" x14ac:dyDescent="0.25">
      <c r="A99" s="35"/>
      <c r="B99" s="12" t="s">
        <v>88</v>
      </c>
      <c r="C99" s="5"/>
      <c r="D99" s="42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14">
        <f t="shared" si="12"/>
        <v>0</v>
      </c>
      <c r="AB99" s="6">
        <f t="shared" si="13"/>
        <v>0</v>
      </c>
      <c r="AC99" s="7">
        <f t="shared" si="14"/>
        <v>0</v>
      </c>
    </row>
    <row r="100" spans="1:29" x14ac:dyDescent="0.25">
      <c r="A100" s="35"/>
      <c r="B100" s="12" t="s">
        <v>89</v>
      </c>
      <c r="C100" s="5"/>
      <c r="D100" s="42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4">
        <f t="shared" si="12"/>
        <v>0</v>
      </c>
      <c r="AB100" s="6">
        <f t="shared" si="13"/>
        <v>0</v>
      </c>
      <c r="AC100" s="7">
        <f t="shared" si="14"/>
        <v>0</v>
      </c>
    </row>
    <row r="101" spans="1:29" x14ac:dyDescent="0.25">
      <c r="A101" s="35"/>
      <c r="B101" s="12" t="s">
        <v>90</v>
      </c>
      <c r="C101" s="5"/>
      <c r="D101" s="42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4">
        <f t="shared" si="12"/>
        <v>0</v>
      </c>
      <c r="AB101" s="6">
        <f t="shared" si="13"/>
        <v>0</v>
      </c>
      <c r="AC101" s="7">
        <f t="shared" si="14"/>
        <v>0</v>
      </c>
    </row>
    <row r="102" spans="1:29" x14ac:dyDescent="0.25">
      <c r="A102" s="35"/>
      <c r="B102" s="12" t="s">
        <v>91</v>
      </c>
      <c r="C102" s="5"/>
      <c r="D102" s="42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14">
        <f t="shared" si="12"/>
        <v>0</v>
      </c>
      <c r="AB102" s="6">
        <f t="shared" si="13"/>
        <v>0</v>
      </c>
      <c r="AC102" s="7">
        <f t="shared" si="14"/>
        <v>0</v>
      </c>
    </row>
    <row r="103" spans="1:29" x14ac:dyDescent="0.25">
      <c r="A103" s="35"/>
      <c r="B103" s="12" t="s">
        <v>79</v>
      </c>
      <c r="C103" s="5"/>
      <c r="D103" s="42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>
        <f t="shared" si="12"/>
        <v>0</v>
      </c>
      <c r="AB103" s="6">
        <f t="shared" si="13"/>
        <v>0</v>
      </c>
      <c r="AC103" s="7">
        <f t="shared" si="14"/>
        <v>0</v>
      </c>
    </row>
    <row r="104" spans="1:29" x14ac:dyDescent="0.25">
      <c r="A104" s="35"/>
      <c r="B104" s="9" t="s">
        <v>92</v>
      </c>
      <c r="C104" s="5"/>
      <c r="D104" s="42"/>
      <c r="E104" s="6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5"/>
      <c r="AA104" s="14">
        <f t="shared" si="12"/>
        <v>0</v>
      </c>
      <c r="AB104" s="6">
        <f t="shared" si="13"/>
        <v>0</v>
      </c>
      <c r="AC104" s="7">
        <f t="shared" si="14"/>
        <v>0</v>
      </c>
    </row>
    <row r="105" spans="1:29" x14ac:dyDescent="0.25">
      <c r="A105" s="35"/>
      <c r="B105" s="12" t="s">
        <v>93</v>
      </c>
      <c r="C105" s="5"/>
      <c r="D105" s="42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>
        <f t="shared" si="12"/>
        <v>0</v>
      </c>
      <c r="AB105" s="6">
        <f t="shared" si="13"/>
        <v>0</v>
      </c>
      <c r="AC105" s="7">
        <f t="shared" si="14"/>
        <v>0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Broex</cp:lastModifiedBy>
  <dcterms:created xsi:type="dcterms:W3CDTF">2011-04-12T21:14:40Z</dcterms:created>
  <dcterms:modified xsi:type="dcterms:W3CDTF">2014-07-23T06:26:39Z</dcterms:modified>
</cp:coreProperties>
</file>