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57" i="1" l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C2" i="1"/>
  <c r="AD2" i="1" s="1"/>
  <c r="AB2" i="1"/>
  <c r="F1" i="1" l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l="1"/>
</calcChain>
</file>

<file path=xl/sharedStrings.xml><?xml version="1.0" encoding="utf-8"?>
<sst xmlns="http://schemas.openxmlformats.org/spreadsheetml/2006/main" count="90" uniqueCount="64">
  <si>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</si>
  <si>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</si>
  <si>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</si>
  <si>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</si>
  <si>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</si>
  <si>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</si>
  <si>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</si>
  <si>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Cisco Pels</t>
  </si>
  <si>
    <t>Tim Schreurs</t>
  </si>
  <si>
    <t>Patrick Molenaars</t>
  </si>
  <si>
    <t>x</t>
  </si>
  <si>
    <t>Serge van der Putten</t>
  </si>
  <si>
    <t>Arno Vos</t>
  </si>
  <si>
    <t>Ruud Verbeek</t>
  </si>
  <si>
    <t>Theo van Duren</t>
  </si>
  <si>
    <t>Geeralt van den Ham</t>
  </si>
  <si>
    <t>Benjamin Bos</t>
  </si>
  <si>
    <t>Cees de Wit</t>
  </si>
  <si>
    <t>Jelle Maarsse</t>
  </si>
  <si>
    <t>Jo Thewessem</t>
  </si>
  <si>
    <t>Peter Wesseling</t>
  </si>
  <si>
    <t>Willem Buchner</t>
  </si>
  <si>
    <t xml:space="preserve"> </t>
  </si>
  <si>
    <t>Friso van Diemen</t>
  </si>
  <si>
    <t>Jeroen van Hoeijen</t>
  </si>
  <si>
    <t>Bas Duteweert</t>
  </si>
  <si>
    <t>Gijs de Nooij</t>
  </si>
  <si>
    <t>Rob van der Geest</t>
  </si>
  <si>
    <t>Jaap van der Grinten</t>
  </si>
  <si>
    <t>Wouter de Jonge</t>
  </si>
  <si>
    <t>Erwin Bak</t>
  </si>
  <si>
    <t>Jan Buisman</t>
  </si>
  <si>
    <t>Tim Wolters</t>
  </si>
  <si>
    <t>Dick Visser</t>
  </si>
  <si>
    <t>Tony Stoffels</t>
  </si>
  <si>
    <t>Sander Boerkamp</t>
  </si>
  <si>
    <t>Nicolien Luijsterburg</t>
  </si>
  <si>
    <t>Pieter Frolichs</t>
  </si>
  <si>
    <t>Micky van der Giessen</t>
  </si>
  <si>
    <t>Johan van de Braber</t>
  </si>
  <si>
    <t>Ard van Houten</t>
  </si>
  <si>
    <t>Hans de Jong</t>
  </si>
  <si>
    <t>Koert Postma</t>
  </si>
  <si>
    <t>Maarten Postma</t>
  </si>
  <si>
    <t>Eddo Meeken</t>
  </si>
  <si>
    <t>Peter Vermeulen</t>
  </si>
  <si>
    <t>Spike Huisman</t>
  </si>
  <si>
    <t>Kristine Kofman</t>
  </si>
  <si>
    <t>Coen Emmer</t>
  </si>
  <si>
    <t>Pierre Deen</t>
  </si>
  <si>
    <t>Matthijs Smit</t>
  </si>
  <si>
    <t>Stan Nelissen</t>
  </si>
  <si>
    <t>John Tromp</t>
  </si>
  <si>
    <t>Matthijs Vellenga</t>
  </si>
  <si>
    <t>Evert van Ravensberg</t>
  </si>
  <si>
    <t>Romario Jansen</t>
  </si>
  <si>
    <t>Jeroen Verhoeven</t>
  </si>
  <si>
    <t>Eduard Kroon</t>
  </si>
  <si>
    <t>Willem van Heerdt</t>
  </si>
  <si>
    <t>Dennis Ruygt</t>
  </si>
  <si>
    <t>Joris Lusink</t>
  </si>
  <si>
    <t>Leo Kamphuis</t>
  </si>
  <si>
    <t>Ben Mouris</t>
  </si>
  <si>
    <t>Joost Geluk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</si>
</sst>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16" xfId="0" applyFont="1" applyBorder="1" applyAlignment="1"/>
    <xf numFmtId="0" fontId="1" fillId="0" borderId="8" xfId="0" applyFont="1" applyBorder="1"/>
    <xf numFmtId="0" fontId="1" fillId="0" borderId="2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4"/>
  <sheetViews>
    <sheetView tabSelected="1" workbookViewId="0">
      <selection activeCell="M57" sqref="M57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7" width="2.88671875" customWidth="1"/>
    <col min="28" max="28" width="3.6640625" customWidth="1"/>
    <col min="29" max="29" width="4.5546875" customWidth="1"/>
    <col min="30" max="30" width="5.21875" customWidth="1"/>
  </cols>
  <sheetData>
    <row r="1" spans="1:30" ht="54" thickTop="1" thickBot="1" x14ac:dyDescent="0.35">
      <c r="A1" s="23" t="s">
        <v>0</v>
      </c>
      <c r="B1" s="24" t="s">
        <v>1</v>
      </c>
      <c r="C1" s="24" t="s">
        <v>2</v>
      </c>
      <c r="D1" s="24">
        <v>42458</v>
      </c>
      <c r="E1" s="24">
        <v>42465</v>
      </c>
      <c r="F1" s="24">
        <f t="shared" ref="F1:Z1" si="0">E1+7</f>
        <v>42472</v>
      </c>
      <c r="G1" s="24">
        <f t="shared" si="0"/>
        <v>42479</v>
      </c>
      <c r="H1" s="24">
        <f t="shared" si="0"/>
        <v>42486</v>
      </c>
      <c r="I1" s="24">
        <f t="shared" si="0"/>
        <v>42493</v>
      </c>
      <c r="J1" s="24">
        <f t="shared" si="0"/>
        <v>42500</v>
      </c>
      <c r="K1" s="24">
        <f t="shared" si="0"/>
        <v>42507</v>
      </c>
      <c r="L1" s="24">
        <f t="shared" si="0"/>
        <v>42514</v>
      </c>
      <c r="M1" s="24">
        <f t="shared" si="0"/>
        <v>42521</v>
      </c>
      <c r="N1" s="24">
        <f t="shared" si="0"/>
        <v>42528</v>
      </c>
      <c r="O1" s="24">
        <f t="shared" si="0"/>
        <v>42535</v>
      </c>
      <c r="P1" s="24">
        <f t="shared" si="0"/>
        <v>42542</v>
      </c>
      <c r="Q1" s="24">
        <f t="shared" si="0"/>
        <v>42549</v>
      </c>
      <c r="R1" s="24">
        <f t="shared" si="0"/>
        <v>42556</v>
      </c>
      <c r="S1" s="24">
        <f t="shared" si="0"/>
        <v>42563</v>
      </c>
      <c r="T1" s="24">
        <f t="shared" si="0"/>
        <v>42570</v>
      </c>
      <c r="U1" s="24">
        <f t="shared" si="0"/>
        <v>42577</v>
      </c>
      <c r="V1" s="24">
        <f t="shared" si="0"/>
        <v>42584</v>
      </c>
      <c r="W1" s="24">
        <f t="shared" si="0"/>
        <v>42591</v>
      </c>
      <c r="X1" s="24">
        <f t="shared" si="0"/>
        <v>42598</v>
      </c>
      <c r="Y1" s="24">
        <f t="shared" si="0"/>
        <v>42605</v>
      </c>
      <c r="Z1" s="24">
        <f t="shared" si="0"/>
        <v>42612</v>
      </c>
      <c r="AA1" s="24">
        <f t="shared" ref="AA1" si="1">Z1+7</f>
        <v>42619</v>
      </c>
      <c r="AB1" s="25" t="s">
        <v>3</v>
      </c>
      <c r="AC1" s="26" t="s">
        <v>4</v>
      </c>
      <c r="AD1" s="27" t="s">
        <v>5</v>
      </c>
    </row>
    <row r="2" spans="1:30" ht="15" thickTop="1" x14ac:dyDescent="0.3">
      <c r="A2" s="1">
        <v>1</v>
      </c>
      <c r="B2" s="17" t="s">
        <v>6</v>
      </c>
      <c r="C2" s="18"/>
      <c r="D2" s="19">
        <v>8</v>
      </c>
      <c r="E2" s="18">
        <v>2</v>
      </c>
      <c r="F2" s="18">
        <v>10</v>
      </c>
      <c r="G2" s="18">
        <v>10</v>
      </c>
      <c r="H2" s="18">
        <v>10</v>
      </c>
      <c r="I2" s="18">
        <v>10</v>
      </c>
      <c r="J2" s="20">
        <v>10</v>
      </c>
      <c r="K2" s="18"/>
      <c r="L2" s="20">
        <v>8</v>
      </c>
      <c r="M2" s="18">
        <v>10</v>
      </c>
      <c r="N2" s="18"/>
      <c r="O2" s="18"/>
      <c r="P2" s="18"/>
      <c r="Q2" s="18"/>
      <c r="R2" s="18"/>
      <c r="S2" s="18"/>
      <c r="T2" s="18"/>
      <c r="U2" s="18"/>
      <c r="V2" s="20"/>
      <c r="W2" s="18"/>
      <c r="X2" s="18"/>
      <c r="Y2" s="20"/>
      <c r="Z2" s="20"/>
      <c r="AA2" s="18"/>
      <c r="AB2" s="21">
        <f>SUM(D2:AA2)</f>
        <v>78</v>
      </c>
      <c r="AC2" s="21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9</v>
      </c>
      <c r="AD2" s="22">
        <f>IF(AC2&gt;0,AB2/AC2,0)</f>
        <v>8.6666666666666661</v>
      </c>
    </row>
    <row r="3" spans="1:30" x14ac:dyDescent="0.3">
      <c r="A3" s="8">
        <f t="shared" ref="A3:A57" si="2">A2+1</f>
        <v>2</v>
      </c>
      <c r="B3" s="2" t="s">
        <v>7</v>
      </c>
      <c r="C3" s="3"/>
      <c r="D3" s="15">
        <v>2</v>
      </c>
      <c r="E3" s="3">
        <v>2</v>
      </c>
      <c r="F3" s="3"/>
      <c r="G3" s="3">
        <v>8</v>
      </c>
      <c r="H3" s="3">
        <v>8</v>
      </c>
      <c r="I3" s="3">
        <v>8</v>
      </c>
      <c r="J3" s="3"/>
      <c r="K3" s="3">
        <v>10</v>
      </c>
      <c r="L3" s="3">
        <v>10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>
        <f>SUM(D3:AA3)</f>
        <v>48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7</v>
      </c>
      <c r="AD3" s="7">
        <f>IF(AC3&gt;0,AB3/AC3,0)</f>
        <v>6.8571428571428568</v>
      </c>
    </row>
    <row r="4" spans="1:30" x14ac:dyDescent="0.3">
      <c r="A4" s="8">
        <f t="shared" si="2"/>
        <v>3</v>
      </c>
      <c r="B4" s="2" t="s">
        <v>9</v>
      </c>
      <c r="C4" s="3" t="s">
        <v>10</v>
      </c>
      <c r="D4" s="15">
        <v>2</v>
      </c>
      <c r="E4" s="3">
        <v>2</v>
      </c>
      <c r="F4" s="3">
        <v>6</v>
      </c>
      <c r="G4" s="3">
        <v>6</v>
      </c>
      <c r="H4" s="3"/>
      <c r="I4" s="3">
        <v>5</v>
      </c>
      <c r="J4" s="4">
        <v>6</v>
      </c>
      <c r="K4" s="3">
        <v>4</v>
      </c>
      <c r="L4" s="4">
        <v>6</v>
      </c>
      <c r="M4" s="3">
        <v>6</v>
      </c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3"/>
      <c r="AB4" s="5">
        <f>SUM(D4:AA4)</f>
        <v>43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9</v>
      </c>
      <c r="AD4" s="7">
        <f>IF(AC4&gt;0,AB4/AC4,0)</f>
        <v>4.7777777777777777</v>
      </c>
    </row>
    <row r="5" spans="1:30" x14ac:dyDescent="0.3">
      <c r="A5" s="8">
        <f t="shared" si="2"/>
        <v>4</v>
      </c>
      <c r="B5" s="37" t="s">
        <v>28</v>
      </c>
      <c r="C5" s="3" t="s">
        <v>10</v>
      </c>
      <c r="D5" s="15">
        <v>2</v>
      </c>
      <c r="E5" s="3">
        <v>2</v>
      </c>
      <c r="F5" s="3">
        <v>2</v>
      </c>
      <c r="G5" s="3">
        <v>3</v>
      </c>
      <c r="H5" s="3">
        <v>4</v>
      </c>
      <c r="I5" s="3">
        <v>2</v>
      </c>
      <c r="J5" s="4">
        <v>4</v>
      </c>
      <c r="K5" s="3">
        <v>8</v>
      </c>
      <c r="L5" s="4">
        <v>5</v>
      </c>
      <c r="M5" s="3">
        <v>4</v>
      </c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3"/>
      <c r="AB5" s="5">
        <f>SUM(D5:AA5)</f>
        <v>36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10</v>
      </c>
      <c r="AD5" s="7">
        <f>IF(AC5&gt;0,AB5/AC5,0)</f>
        <v>3.6</v>
      </c>
    </row>
    <row r="6" spans="1:30" x14ac:dyDescent="0.3">
      <c r="A6" s="8">
        <f t="shared" si="2"/>
        <v>5</v>
      </c>
      <c r="B6" s="37" t="s">
        <v>8</v>
      </c>
      <c r="C6" s="3"/>
      <c r="D6" s="15">
        <v>4</v>
      </c>
      <c r="E6" s="3"/>
      <c r="F6" s="3">
        <v>8</v>
      </c>
      <c r="G6" s="3">
        <v>2</v>
      </c>
      <c r="H6" s="3"/>
      <c r="I6" s="3">
        <v>2</v>
      </c>
      <c r="J6" s="4">
        <v>8</v>
      </c>
      <c r="K6" s="3">
        <v>2</v>
      </c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26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6</v>
      </c>
      <c r="AD6" s="7">
        <f>IF(AC6&gt;0,AB6/AC6,0)</f>
        <v>4.333333333333333</v>
      </c>
    </row>
    <row r="7" spans="1:30" x14ac:dyDescent="0.3">
      <c r="A7" s="8">
        <f t="shared" si="2"/>
        <v>6</v>
      </c>
      <c r="B7" s="2" t="s">
        <v>26</v>
      </c>
      <c r="C7" s="3"/>
      <c r="D7" s="15"/>
      <c r="E7" s="3">
        <v>2</v>
      </c>
      <c r="F7" s="3">
        <v>5</v>
      </c>
      <c r="G7" s="3">
        <v>2</v>
      </c>
      <c r="H7" s="3"/>
      <c r="I7" s="3">
        <v>2</v>
      </c>
      <c r="J7" s="3">
        <v>5</v>
      </c>
      <c r="K7" s="3">
        <v>1</v>
      </c>
      <c r="L7" s="3">
        <v>2</v>
      </c>
      <c r="M7" s="3">
        <v>2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>
        <f>SUM(D7:AA7)</f>
        <v>21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8</v>
      </c>
      <c r="AD7" s="7">
        <f>IF(AC7&gt;0,AB7/AC7,0)</f>
        <v>2.625</v>
      </c>
    </row>
    <row r="8" spans="1:30" x14ac:dyDescent="0.3">
      <c r="A8" s="8">
        <f t="shared" si="2"/>
        <v>7</v>
      </c>
      <c r="B8" s="12" t="s">
        <v>13</v>
      </c>
      <c r="C8" s="5"/>
      <c r="D8" s="16">
        <v>2</v>
      </c>
      <c r="E8" s="5">
        <v>2</v>
      </c>
      <c r="F8" s="5"/>
      <c r="G8" s="5">
        <v>2</v>
      </c>
      <c r="H8" s="5"/>
      <c r="I8" s="5"/>
      <c r="J8" s="10">
        <v>2</v>
      </c>
      <c r="K8" s="5">
        <v>2</v>
      </c>
      <c r="L8" s="10">
        <v>2</v>
      </c>
      <c r="M8" s="5">
        <v>8</v>
      </c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42"/>
      <c r="AA8" s="11"/>
      <c r="AB8" s="5">
        <f>SUM(D8:AA8)</f>
        <v>20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7</v>
      </c>
      <c r="AD8" s="7">
        <f>IF(AC8&gt;0,AB8/AC8,0)</f>
        <v>2.8571428571428572</v>
      </c>
    </row>
    <row r="9" spans="1:30" x14ac:dyDescent="0.3">
      <c r="A9" s="8">
        <f t="shared" si="2"/>
        <v>8</v>
      </c>
      <c r="B9" s="12" t="s">
        <v>12</v>
      </c>
      <c r="C9" s="5" t="s">
        <v>10</v>
      </c>
      <c r="D9" s="16">
        <v>2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10">
        <v>2</v>
      </c>
      <c r="K9" s="5">
        <v>2</v>
      </c>
      <c r="L9" s="10">
        <v>2</v>
      </c>
      <c r="M9" s="5">
        <v>2</v>
      </c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20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10</v>
      </c>
      <c r="AD9" s="7">
        <f>IF(AC9&gt;0,AB9/AC9,0)</f>
        <v>2</v>
      </c>
    </row>
    <row r="10" spans="1:30" x14ac:dyDescent="0.3">
      <c r="A10" s="8">
        <f t="shared" si="2"/>
        <v>9</v>
      </c>
      <c r="B10" s="12" t="s">
        <v>19</v>
      </c>
      <c r="C10" s="5"/>
      <c r="D10" s="16">
        <v>2</v>
      </c>
      <c r="E10" s="5">
        <v>2</v>
      </c>
      <c r="F10" s="5">
        <v>2</v>
      </c>
      <c r="G10" s="5">
        <v>2</v>
      </c>
      <c r="H10" s="5"/>
      <c r="I10" s="5"/>
      <c r="J10" s="10"/>
      <c r="K10" s="5">
        <v>6</v>
      </c>
      <c r="L10" s="10">
        <v>2</v>
      </c>
      <c r="M10" s="5">
        <v>2</v>
      </c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18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7</v>
      </c>
      <c r="AD10" s="7">
        <f>IF(AC10&gt;0,AB10/AC10,0)</f>
        <v>2.5714285714285716</v>
      </c>
    </row>
    <row r="11" spans="1:30" x14ac:dyDescent="0.3">
      <c r="A11" s="8">
        <f t="shared" si="2"/>
        <v>10</v>
      </c>
      <c r="B11" s="9" t="s">
        <v>30</v>
      </c>
      <c r="C11" s="13" t="s">
        <v>10</v>
      </c>
      <c r="D11" s="16">
        <v>2</v>
      </c>
      <c r="E11" s="5">
        <v>2</v>
      </c>
      <c r="F11" s="5">
        <v>4</v>
      </c>
      <c r="G11" s="5">
        <v>2</v>
      </c>
      <c r="H11" s="5"/>
      <c r="I11" s="5">
        <v>6</v>
      </c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16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5</v>
      </c>
      <c r="AD11" s="7">
        <f>IF(AC11&gt;0,AB11/AC11,0)</f>
        <v>3.2</v>
      </c>
    </row>
    <row r="12" spans="1:30" x14ac:dyDescent="0.3">
      <c r="A12" s="8">
        <f t="shared" si="2"/>
        <v>11</v>
      </c>
      <c r="B12" s="14" t="s">
        <v>31</v>
      </c>
      <c r="C12" s="13" t="s">
        <v>10</v>
      </c>
      <c r="D12" s="16"/>
      <c r="E12" s="5">
        <v>2</v>
      </c>
      <c r="F12" s="5"/>
      <c r="G12" s="5">
        <v>4</v>
      </c>
      <c r="H12" s="5">
        <v>3</v>
      </c>
      <c r="I12" s="5">
        <v>2</v>
      </c>
      <c r="J12" s="10"/>
      <c r="K12" s="5"/>
      <c r="L12" s="10">
        <v>2</v>
      </c>
      <c r="M12" s="5">
        <v>3</v>
      </c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16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6</v>
      </c>
      <c r="AD12" s="7">
        <f>IF(AC12&gt;0,AB12/AC12,0)</f>
        <v>2.6666666666666665</v>
      </c>
    </row>
    <row r="13" spans="1:30" x14ac:dyDescent="0.3">
      <c r="A13" s="8">
        <f t="shared" si="2"/>
        <v>12</v>
      </c>
      <c r="B13" s="9" t="s">
        <v>24</v>
      </c>
      <c r="C13" s="13" t="s">
        <v>10</v>
      </c>
      <c r="D13" s="16">
        <v>2</v>
      </c>
      <c r="E13" s="5">
        <v>2</v>
      </c>
      <c r="F13" s="5">
        <v>2</v>
      </c>
      <c r="G13" s="5">
        <v>2</v>
      </c>
      <c r="H13" s="5"/>
      <c r="I13" s="5">
        <v>2</v>
      </c>
      <c r="J13" s="10"/>
      <c r="K13" s="5">
        <v>2</v>
      </c>
      <c r="L13" s="10">
        <v>2</v>
      </c>
      <c r="M13" s="5">
        <v>2</v>
      </c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16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8</v>
      </c>
      <c r="AD13" s="7">
        <f>IF(AC13&gt;0,AB13/AC13,0)</f>
        <v>2</v>
      </c>
    </row>
    <row r="14" spans="1:30" x14ac:dyDescent="0.3">
      <c r="A14" s="8">
        <f t="shared" si="2"/>
        <v>13</v>
      </c>
      <c r="B14" s="12" t="s">
        <v>18</v>
      </c>
      <c r="C14" s="13"/>
      <c r="D14" s="16">
        <v>2</v>
      </c>
      <c r="E14" s="5">
        <v>2</v>
      </c>
      <c r="F14" s="5">
        <v>2</v>
      </c>
      <c r="G14" s="5">
        <v>2</v>
      </c>
      <c r="H14" s="5"/>
      <c r="I14" s="5">
        <v>2</v>
      </c>
      <c r="J14" s="10"/>
      <c r="K14" s="5">
        <v>2</v>
      </c>
      <c r="L14" s="10">
        <v>2</v>
      </c>
      <c r="M14" s="5">
        <v>2</v>
      </c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16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8</v>
      </c>
      <c r="AD14" s="7">
        <f>IF(AC14&gt;0,AB14/AC14,0)</f>
        <v>2</v>
      </c>
    </row>
    <row r="15" spans="1:30" x14ac:dyDescent="0.3">
      <c r="A15" s="8">
        <f t="shared" si="2"/>
        <v>14</v>
      </c>
      <c r="B15" s="12" t="s">
        <v>14</v>
      </c>
      <c r="C15" s="13"/>
      <c r="D15" s="16">
        <v>2</v>
      </c>
      <c r="E15" s="5">
        <v>2</v>
      </c>
      <c r="F15" s="5">
        <v>2</v>
      </c>
      <c r="G15" s="5">
        <v>2</v>
      </c>
      <c r="H15" s="5"/>
      <c r="I15" s="5"/>
      <c r="J15" s="10">
        <v>2</v>
      </c>
      <c r="K15" s="5">
        <v>2</v>
      </c>
      <c r="L15" s="10">
        <v>2</v>
      </c>
      <c r="M15" s="5">
        <v>2</v>
      </c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5"/>
      <c r="AB15" s="5">
        <f>SUM(D15:AA15)</f>
        <v>16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8</v>
      </c>
      <c r="AD15" s="7">
        <f>IF(AC15&gt;0,AB15/AC15,0)</f>
        <v>2</v>
      </c>
    </row>
    <row r="16" spans="1:30" x14ac:dyDescent="0.3">
      <c r="A16" s="8">
        <f t="shared" si="2"/>
        <v>15</v>
      </c>
      <c r="B16" s="12" t="s">
        <v>27</v>
      </c>
      <c r="C16" s="13"/>
      <c r="D16" s="16"/>
      <c r="E16" s="5">
        <v>2</v>
      </c>
      <c r="F16" s="5"/>
      <c r="G16" s="5">
        <v>2</v>
      </c>
      <c r="H16" s="5"/>
      <c r="I16" s="5">
        <v>2</v>
      </c>
      <c r="J16" s="10">
        <v>2</v>
      </c>
      <c r="K16" s="5">
        <v>5</v>
      </c>
      <c r="L16" s="10"/>
      <c r="M16" s="5">
        <v>2</v>
      </c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15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6</v>
      </c>
      <c r="AD16" s="7">
        <f>IF(AC16&gt;0,AB16/AC16,0)</f>
        <v>2.5</v>
      </c>
    </row>
    <row r="17" spans="1:30" x14ac:dyDescent="0.3">
      <c r="A17" s="8">
        <f t="shared" si="2"/>
        <v>16</v>
      </c>
      <c r="B17" s="9" t="s">
        <v>21</v>
      </c>
      <c r="C17" s="13"/>
      <c r="D17" s="16"/>
      <c r="E17" s="5">
        <v>2</v>
      </c>
      <c r="F17" s="5"/>
      <c r="G17" s="5">
        <v>2</v>
      </c>
      <c r="H17" s="5"/>
      <c r="I17" s="5">
        <v>2</v>
      </c>
      <c r="J17" s="10">
        <v>2</v>
      </c>
      <c r="K17" s="5">
        <v>2</v>
      </c>
      <c r="L17" s="10">
        <v>2</v>
      </c>
      <c r="M17" s="5">
        <v>2</v>
      </c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14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7</v>
      </c>
      <c r="AD17" s="7">
        <f>IF(AC17&gt;0,AB17/AC17,0)</f>
        <v>2</v>
      </c>
    </row>
    <row r="18" spans="1:30" x14ac:dyDescent="0.3">
      <c r="A18" s="8">
        <f t="shared" si="2"/>
        <v>17</v>
      </c>
      <c r="B18" s="12" t="s">
        <v>29</v>
      </c>
      <c r="C18" s="13" t="s">
        <v>10</v>
      </c>
      <c r="D18" s="16">
        <v>3</v>
      </c>
      <c r="E18" s="5"/>
      <c r="F18" s="5"/>
      <c r="G18" s="5">
        <v>5</v>
      </c>
      <c r="H18" s="5"/>
      <c r="I18" s="5">
        <v>2</v>
      </c>
      <c r="J18" s="5"/>
      <c r="K18" s="5"/>
      <c r="L18" s="5"/>
      <c r="M18" s="5">
        <v>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>
        <f>SUM(D18:AA18)</f>
        <v>12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4</v>
      </c>
      <c r="AD18" s="7">
        <f>IF(AC18&gt;0,AB18/AC18,0)</f>
        <v>3</v>
      </c>
    </row>
    <row r="19" spans="1:30" x14ac:dyDescent="0.3">
      <c r="A19" s="8">
        <f t="shared" si="2"/>
        <v>18</v>
      </c>
      <c r="B19" s="2" t="s">
        <v>53</v>
      </c>
      <c r="C19" s="6"/>
      <c r="D19" s="16"/>
      <c r="E19" s="5"/>
      <c r="F19" s="5"/>
      <c r="G19" s="5"/>
      <c r="H19" s="5"/>
      <c r="I19" s="5">
        <v>2</v>
      </c>
      <c r="J19" s="5"/>
      <c r="K19" s="5"/>
      <c r="L19" s="5">
        <v>4</v>
      </c>
      <c r="M19" s="5">
        <v>5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f>SUM(D19:AA19)</f>
        <v>11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3</v>
      </c>
      <c r="AD19" s="7">
        <f>IF(AC19&gt;0,AB19/AC19,0)</f>
        <v>3.6666666666666665</v>
      </c>
    </row>
    <row r="20" spans="1:30" x14ac:dyDescent="0.3">
      <c r="A20" s="8">
        <f t="shared" si="2"/>
        <v>19</v>
      </c>
      <c r="B20" s="12" t="s">
        <v>23</v>
      </c>
      <c r="C20" s="13" t="s">
        <v>10</v>
      </c>
      <c r="D20" s="16">
        <v>10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f>SUM(D20:AA20)</f>
        <v>10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1</v>
      </c>
      <c r="AD20" s="7">
        <f>IF(AC20&gt;0,AB20/AC20,0)</f>
        <v>10</v>
      </c>
    </row>
    <row r="21" spans="1:30" x14ac:dyDescent="0.3">
      <c r="A21" s="8">
        <f t="shared" si="2"/>
        <v>20</v>
      </c>
      <c r="B21" s="14" t="s">
        <v>20</v>
      </c>
      <c r="C21" s="13" t="s">
        <v>10</v>
      </c>
      <c r="D21" s="16">
        <v>2</v>
      </c>
      <c r="E21" s="5">
        <v>2</v>
      </c>
      <c r="F21" s="5">
        <v>2</v>
      </c>
      <c r="G21" s="5">
        <v>2</v>
      </c>
      <c r="H21" s="5"/>
      <c r="I21" s="5">
        <v>2</v>
      </c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10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5</v>
      </c>
      <c r="AD21" s="7">
        <f>IF(AC21&gt;0,AB21/AC21,0)</f>
        <v>2</v>
      </c>
    </row>
    <row r="22" spans="1:30" x14ac:dyDescent="0.3">
      <c r="A22" s="8">
        <f t="shared" si="2"/>
        <v>21</v>
      </c>
      <c r="B22" s="12" t="s">
        <v>46</v>
      </c>
      <c r="C22" s="13" t="s">
        <v>10</v>
      </c>
      <c r="D22" s="16"/>
      <c r="E22" s="5"/>
      <c r="F22" s="5"/>
      <c r="G22" s="5"/>
      <c r="H22" s="5">
        <v>6</v>
      </c>
      <c r="I22" s="5">
        <v>3</v>
      </c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9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2</v>
      </c>
      <c r="AD22" s="7">
        <f>IF(AC22&gt;0,AB22/AC22,0)</f>
        <v>4.5</v>
      </c>
    </row>
    <row r="23" spans="1:30" x14ac:dyDescent="0.3">
      <c r="A23" s="8">
        <f t="shared" si="2"/>
        <v>22</v>
      </c>
      <c r="B23" s="12" t="s">
        <v>11</v>
      </c>
      <c r="C23" s="13" t="s">
        <v>10</v>
      </c>
      <c r="D23" s="16">
        <v>5</v>
      </c>
      <c r="E23" s="5">
        <v>2</v>
      </c>
      <c r="F23" s="5"/>
      <c r="G23" s="5">
        <v>2</v>
      </c>
      <c r="H23" s="5"/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5"/>
      <c r="AB23" s="5">
        <f>SUM(D23:AA23)</f>
        <v>9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3</v>
      </c>
      <c r="AD23" s="7">
        <f>IF(AC23&gt;0,AB23/AC23,0)</f>
        <v>3</v>
      </c>
    </row>
    <row r="24" spans="1:30" x14ac:dyDescent="0.3">
      <c r="A24" s="8">
        <f t="shared" si="2"/>
        <v>23</v>
      </c>
      <c r="B24" s="14" t="s">
        <v>16</v>
      </c>
      <c r="C24" s="13"/>
      <c r="D24" s="28"/>
      <c r="E24" s="5"/>
      <c r="F24" s="5">
        <v>2</v>
      </c>
      <c r="G24" s="5">
        <v>2</v>
      </c>
      <c r="H24" s="5"/>
      <c r="I24" s="5"/>
      <c r="J24" s="10">
        <v>2</v>
      </c>
      <c r="K24" s="5"/>
      <c r="L24" s="10">
        <v>3</v>
      </c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9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4</v>
      </c>
      <c r="AD24" s="7">
        <f>IF(AC24&gt;0,AB24/AC24,0)</f>
        <v>2.25</v>
      </c>
    </row>
    <row r="25" spans="1:30" x14ac:dyDescent="0.3">
      <c r="A25" s="8">
        <f t="shared" si="2"/>
        <v>24</v>
      </c>
      <c r="B25" s="9" t="s">
        <v>35</v>
      </c>
      <c r="C25" s="13"/>
      <c r="D25" s="16">
        <v>6</v>
      </c>
      <c r="E25" s="5">
        <v>2</v>
      </c>
      <c r="F25" s="5"/>
      <c r="G25" s="5"/>
      <c r="H25" s="5"/>
      <c r="I25" s="5"/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5"/>
      <c r="AB25" s="5">
        <f>SUM(D25:AA25)</f>
        <v>8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2</v>
      </c>
      <c r="AD25" s="7">
        <f>IF(AC25&gt;0,AB25/AC25,0)</f>
        <v>4</v>
      </c>
    </row>
    <row r="26" spans="1:30" x14ac:dyDescent="0.3">
      <c r="A26" s="8">
        <f t="shared" si="2"/>
        <v>25</v>
      </c>
      <c r="B26" s="12" t="s">
        <v>34</v>
      </c>
      <c r="C26" s="13" t="s">
        <v>10</v>
      </c>
      <c r="D26" s="16">
        <v>2</v>
      </c>
      <c r="E26" s="5"/>
      <c r="F26" s="5"/>
      <c r="G26" s="5"/>
      <c r="H26" s="5">
        <v>5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f>SUM(D26:AA26)</f>
        <v>7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2</v>
      </c>
      <c r="AD26" s="7">
        <f>IF(AC26&gt;0,AB26/AC26,0)</f>
        <v>3.5</v>
      </c>
    </row>
    <row r="27" spans="1:30" x14ac:dyDescent="0.3">
      <c r="A27" s="8">
        <f t="shared" si="2"/>
        <v>26</v>
      </c>
      <c r="B27" s="12" t="s">
        <v>52</v>
      </c>
      <c r="C27" s="13"/>
      <c r="D27" s="16"/>
      <c r="E27" s="5"/>
      <c r="F27" s="5"/>
      <c r="G27" s="5"/>
      <c r="H27" s="5"/>
      <c r="I27" s="5">
        <v>2</v>
      </c>
      <c r="J27" s="5">
        <v>3</v>
      </c>
      <c r="K27" s="5">
        <v>2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>
        <f>SUM(D27:AA27)</f>
        <v>7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3</v>
      </c>
      <c r="AD27" s="7">
        <f>IF(AC27&gt;0,AB27/AC27,0)</f>
        <v>2.3333333333333335</v>
      </c>
    </row>
    <row r="28" spans="1:30" x14ac:dyDescent="0.3">
      <c r="A28" s="8">
        <f t="shared" si="2"/>
        <v>27</v>
      </c>
      <c r="B28" s="31" t="s">
        <v>25</v>
      </c>
      <c r="C28" s="39"/>
      <c r="D28" s="16"/>
      <c r="E28" s="5">
        <v>2</v>
      </c>
      <c r="F28" s="5"/>
      <c r="G28" s="5"/>
      <c r="H28" s="5"/>
      <c r="I28" s="5">
        <v>4</v>
      </c>
      <c r="J28" s="10"/>
      <c r="K28" s="5"/>
      <c r="L28" s="10"/>
      <c r="M28" s="5"/>
      <c r="N28" s="5"/>
      <c r="O28" s="5"/>
      <c r="P28" s="38"/>
      <c r="Q28" s="5"/>
      <c r="R28" s="5"/>
      <c r="S28" s="5"/>
      <c r="T28" s="5"/>
      <c r="U28" s="5"/>
      <c r="V28" s="10"/>
      <c r="W28" s="5"/>
      <c r="X28" s="5"/>
      <c r="Y28" s="10"/>
      <c r="Z28" s="10"/>
      <c r="AA28" s="5"/>
      <c r="AB28" s="5">
        <f>SUM(D28:AA28)</f>
        <v>6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2</v>
      </c>
      <c r="AD28" s="7">
        <f>IF(AC28&gt;0,AB28/AC28,0)</f>
        <v>3</v>
      </c>
    </row>
    <row r="29" spans="1:30" x14ac:dyDescent="0.3">
      <c r="A29" s="8">
        <f t="shared" si="2"/>
        <v>28</v>
      </c>
      <c r="B29" s="12" t="s">
        <v>17</v>
      </c>
      <c r="C29" s="13"/>
      <c r="D29" s="16"/>
      <c r="E29" s="5"/>
      <c r="F29" s="5">
        <v>3</v>
      </c>
      <c r="G29" s="5">
        <v>2</v>
      </c>
      <c r="H29" s="5"/>
      <c r="I29" s="5"/>
      <c r="J29" s="10"/>
      <c r="K29" s="5"/>
      <c r="L29" s="10"/>
      <c r="M29" s="5">
        <v>1</v>
      </c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5"/>
      <c r="AB29" s="5">
        <f>SUM(D29:AA29)</f>
        <v>6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3</v>
      </c>
      <c r="AD29" s="7">
        <f>IF(AC29&gt;0,AB29/AC29,0)</f>
        <v>2</v>
      </c>
    </row>
    <row r="30" spans="1:30" x14ac:dyDescent="0.3">
      <c r="A30" s="8">
        <f t="shared" si="2"/>
        <v>29</v>
      </c>
      <c r="B30" s="14" t="s">
        <v>33</v>
      </c>
      <c r="C30" s="13" t="s">
        <v>10</v>
      </c>
      <c r="D30" s="16"/>
      <c r="E30" s="5">
        <v>2</v>
      </c>
      <c r="F30" s="5">
        <v>2</v>
      </c>
      <c r="G30" s="5"/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>SUM(D30:AA30)</f>
        <v>4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2</v>
      </c>
      <c r="AD30" s="7">
        <f>IF(AC30&gt;0,AB30/AC30,0)</f>
        <v>2</v>
      </c>
    </row>
    <row r="31" spans="1:30" x14ac:dyDescent="0.3">
      <c r="A31" s="8">
        <f t="shared" si="2"/>
        <v>30</v>
      </c>
      <c r="B31" s="12" t="s">
        <v>15</v>
      </c>
      <c r="C31" s="13" t="s">
        <v>10</v>
      </c>
      <c r="D31" s="16"/>
      <c r="E31" s="5">
        <v>2</v>
      </c>
      <c r="F31" s="5"/>
      <c r="G31" s="5"/>
      <c r="H31" s="5"/>
      <c r="I31" s="5"/>
      <c r="J31" s="10"/>
      <c r="K31" s="5"/>
      <c r="L31" s="10"/>
      <c r="M31" s="5">
        <v>2</v>
      </c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>SUM(D31:AA31)</f>
        <v>4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2</v>
      </c>
      <c r="AD31" s="7">
        <f>IF(AC31&gt;0,AB31/AC31,0)</f>
        <v>2</v>
      </c>
    </row>
    <row r="32" spans="1:30" x14ac:dyDescent="0.3">
      <c r="A32" s="8">
        <f t="shared" si="2"/>
        <v>31</v>
      </c>
      <c r="B32" s="14" t="s">
        <v>51</v>
      </c>
      <c r="C32" s="13" t="s">
        <v>22</v>
      </c>
      <c r="D32" s="16"/>
      <c r="E32" s="5"/>
      <c r="F32" s="5"/>
      <c r="G32" s="5"/>
      <c r="H32" s="5"/>
      <c r="I32" s="5">
        <v>2</v>
      </c>
      <c r="J32" s="10"/>
      <c r="K32" s="5">
        <v>2</v>
      </c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5"/>
      <c r="AB32" s="5">
        <f>SUM(D32:AA32)</f>
        <v>4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2</v>
      </c>
      <c r="AD32" s="7">
        <f>IF(AC32&gt;0,AB32/AC32,0)</f>
        <v>2</v>
      </c>
    </row>
    <row r="33" spans="1:30" x14ac:dyDescent="0.3">
      <c r="A33" s="8">
        <f t="shared" si="2"/>
        <v>32</v>
      </c>
      <c r="B33" s="43" t="s">
        <v>58</v>
      </c>
      <c r="C33" s="13"/>
      <c r="D33" s="16"/>
      <c r="E33" s="5"/>
      <c r="F33" s="5"/>
      <c r="G33" s="5"/>
      <c r="H33" s="5"/>
      <c r="I33" s="5"/>
      <c r="J33" s="5"/>
      <c r="K33" s="5"/>
      <c r="L33" s="5">
        <v>2</v>
      </c>
      <c r="M33" s="5">
        <v>2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>
        <f>SUM(D33:AA33)</f>
        <v>4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2</v>
      </c>
      <c r="AD33" s="7">
        <f>IF(AC33&gt;0,AB33/AC33,0)</f>
        <v>2</v>
      </c>
    </row>
    <row r="34" spans="1:30" x14ac:dyDescent="0.3">
      <c r="A34" s="1">
        <f t="shared" si="2"/>
        <v>33</v>
      </c>
      <c r="B34" s="44" t="s">
        <v>59</v>
      </c>
      <c r="C34" s="13"/>
      <c r="D34" s="16"/>
      <c r="E34" s="5"/>
      <c r="F34" s="5"/>
      <c r="G34" s="5"/>
      <c r="H34" s="5"/>
      <c r="I34" s="5"/>
      <c r="J34" s="10"/>
      <c r="K34" s="5"/>
      <c r="L34" s="10">
        <v>2</v>
      </c>
      <c r="M34" s="5">
        <v>2</v>
      </c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4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2</v>
      </c>
      <c r="AD34" s="7">
        <f>IF(AC34&gt;0,AB34/AC34,0)</f>
        <v>2</v>
      </c>
    </row>
    <row r="35" spans="1:30" x14ac:dyDescent="0.3">
      <c r="A35" s="8">
        <f t="shared" si="2"/>
        <v>34</v>
      </c>
      <c r="B35" s="45" t="s">
        <v>55</v>
      </c>
      <c r="C35" s="13"/>
      <c r="D35" s="16"/>
      <c r="E35" s="5"/>
      <c r="F35" s="5"/>
      <c r="G35" s="5"/>
      <c r="H35" s="5"/>
      <c r="I35" s="5"/>
      <c r="J35" s="10">
        <v>2</v>
      </c>
      <c r="K35" s="5">
        <v>1</v>
      </c>
      <c r="L35" s="10"/>
      <c r="M35" s="5">
        <v>1</v>
      </c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4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3</v>
      </c>
      <c r="AD35" s="7">
        <f>IF(AC35&gt;0,AB35/AC35,0)</f>
        <v>1.3333333333333333</v>
      </c>
    </row>
    <row r="36" spans="1:30" x14ac:dyDescent="0.3">
      <c r="A36" s="8">
        <f t="shared" si="2"/>
        <v>35</v>
      </c>
      <c r="B36" s="9" t="s">
        <v>32</v>
      </c>
      <c r="C36" s="13" t="s">
        <v>10</v>
      </c>
      <c r="D36" s="16"/>
      <c r="E36" s="5">
        <v>2</v>
      </c>
      <c r="F36" s="5"/>
      <c r="G36" s="5"/>
      <c r="H36" s="5"/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5"/>
      <c r="AB36" s="5">
        <f>SUM(D36:AA36)</f>
        <v>2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1</v>
      </c>
      <c r="AD36" s="7">
        <f>IF(AC36&gt;0,AB36/AC36,0)</f>
        <v>2</v>
      </c>
    </row>
    <row r="37" spans="1:30" x14ac:dyDescent="0.3">
      <c r="A37" s="8">
        <f t="shared" si="2"/>
        <v>36</v>
      </c>
      <c r="B37" s="12" t="s">
        <v>36</v>
      </c>
      <c r="C37" s="13" t="s">
        <v>10</v>
      </c>
      <c r="D37" s="16"/>
      <c r="E37" s="5">
        <v>2</v>
      </c>
      <c r="F37" s="5"/>
      <c r="G37" s="5"/>
      <c r="H37" s="5"/>
      <c r="I37" s="5"/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2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1</v>
      </c>
      <c r="AD37" s="7">
        <f>IF(AC37&gt;0,AB37/AC37,0)</f>
        <v>2</v>
      </c>
    </row>
    <row r="38" spans="1:30" x14ac:dyDescent="0.3">
      <c r="A38" s="8">
        <f t="shared" si="2"/>
        <v>37</v>
      </c>
      <c r="B38" s="31" t="s">
        <v>37</v>
      </c>
      <c r="C38" s="13" t="s">
        <v>10</v>
      </c>
      <c r="D38" s="16"/>
      <c r="E38" s="5">
        <v>2</v>
      </c>
      <c r="F38" s="5"/>
      <c r="G38" s="5"/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2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1</v>
      </c>
      <c r="AD38" s="7">
        <f>IF(AC38&gt;0,AB38/AC38,0)</f>
        <v>2</v>
      </c>
    </row>
    <row r="39" spans="1:30" x14ac:dyDescent="0.3">
      <c r="A39" s="8">
        <f t="shared" si="2"/>
        <v>38</v>
      </c>
      <c r="B39" s="12" t="s">
        <v>38</v>
      </c>
      <c r="C39" s="13" t="s">
        <v>10</v>
      </c>
      <c r="D39" s="16"/>
      <c r="E39" s="5">
        <v>2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>
        <f>SUM(D39:AA39)</f>
        <v>2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1</v>
      </c>
      <c r="AD39" s="7">
        <f>IF(AC39&gt;0,AB39/AC39,0)</f>
        <v>2</v>
      </c>
    </row>
    <row r="40" spans="1:30" x14ac:dyDescent="0.3">
      <c r="A40" s="8">
        <f t="shared" si="2"/>
        <v>39</v>
      </c>
      <c r="B40" s="9" t="s">
        <v>39</v>
      </c>
      <c r="C40" s="13" t="s">
        <v>10</v>
      </c>
      <c r="D40" s="16"/>
      <c r="E40" s="5"/>
      <c r="F40" s="5">
        <v>2</v>
      </c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2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1</v>
      </c>
      <c r="AD40" s="7">
        <f>IF(AC40&gt;0,AB40/AC40,0)</f>
        <v>2</v>
      </c>
    </row>
    <row r="41" spans="1:30" x14ac:dyDescent="0.3">
      <c r="A41" s="8">
        <f t="shared" si="2"/>
        <v>40</v>
      </c>
      <c r="B41" s="12" t="s">
        <v>45</v>
      </c>
      <c r="C41" s="13" t="s">
        <v>10</v>
      </c>
      <c r="D41" s="16"/>
      <c r="E41" s="5"/>
      <c r="F41" s="5"/>
      <c r="G41" s="5">
        <v>2</v>
      </c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5"/>
      <c r="AB41" s="5">
        <f>SUM(D41:AA41)</f>
        <v>2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1</v>
      </c>
      <c r="AD41" s="7">
        <f>IF(AC41&gt;0,AB41/AC41,0)</f>
        <v>2</v>
      </c>
    </row>
    <row r="42" spans="1:30" x14ac:dyDescent="0.3">
      <c r="A42" s="8">
        <f t="shared" si="2"/>
        <v>41</v>
      </c>
      <c r="B42" s="12" t="s">
        <v>47</v>
      </c>
      <c r="C42" s="13" t="s">
        <v>10</v>
      </c>
      <c r="D42" s="16"/>
      <c r="E42" s="5"/>
      <c r="F42" s="5"/>
      <c r="G42" s="5"/>
      <c r="H42" s="5">
        <v>2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>
        <f>SUM(D42:AA42)</f>
        <v>2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1</v>
      </c>
      <c r="AD42" s="7">
        <f>IF(AC42&gt;0,AB42/AC42,0)</f>
        <v>2</v>
      </c>
    </row>
    <row r="43" spans="1:30" x14ac:dyDescent="0.3">
      <c r="A43" s="8">
        <f t="shared" si="2"/>
        <v>42</v>
      </c>
      <c r="B43" s="12" t="s">
        <v>48</v>
      </c>
      <c r="C43" s="13" t="s">
        <v>10</v>
      </c>
      <c r="D43" s="16"/>
      <c r="E43" s="5"/>
      <c r="F43" s="5"/>
      <c r="G43" s="5"/>
      <c r="H43" s="5"/>
      <c r="I43" s="5">
        <v>2</v>
      </c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2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1</v>
      </c>
      <c r="AD43" s="7">
        <f>IF(AC43&gt;0,AB43/AC43,0)</f>
        <v>2</v>
      </c>
    </row>
    <row r="44" spans="1:30" x14ac:dyDescent="0.3">
      <c r="A44" s="8">
        <f t="shared" si="2"/>
        <v>43</v>
      </c>
      <c r="B44" s="9" t="s">
        <v>49</v>
      </c>
      <c r="C44" s="13" t="s">
        <v>10</v>
      </c>
      <c r="D44" s="16"/>
      <c r="E44" s="5"/>
      <c r="F44" s="5"/>
      <c r="G44" s="5"/>
      <c r="H44" s="5"/>
      <c r="I44" s="5">
        <v>2</v>
      </c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2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2</v>
      </c>
    </row>
    <row r="45" spans="1:30" x14ac:dyDescent="0.3">
      <c r="A45" s="8">
        <f t="shared" si="2"/>
        <v>44</v>
      </c>
      <c r="B45" s="12" t="s">
        <v>50</v>
      </c>
      <c r="C45" s="13" t="s">
        <v>10</v>
      </c>
      <c r="D45" s="16"/>
      <c r="E45" s="5"/>
      <c r="F45" s="5"/>
      <c r="G45" s="5"/>
      <c r="H45" s="5"/>
      <c r="I45" s="5">
        <v>2</v>
      </c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2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1</v>
      </c>
      <c r="AD45" s="7">
        <f>IF(AC45&gt;0,AB45/AC45,0)</f>
        <v>2</v>
      </c>
    </row>
    <row r="46" spans="1:30" x14ac:dyDescent="0.3">
      <c r="A46" s="8">
        <f t="shared" si="2"/>
        <v>45</v>
      </c>
      <c r="B46" s="12" t="s">
        <v>56</v>
      </c>
      <c r="C46" s="13" t="s">
        <v>10</v>
      </c>
      <c r="D46" s="16"/>
      <c r="E46" s="5"/>
      <c r="F46" s="5"/>
      <c r="G46" s="5"/>
      <c r="H46" s="5"/>
      <c r="I46" s="5"/>
      <c r="J46" s="10"/>
      <c r="K46" s="5"/>
      <c r="L46" s="10">
        <v>2</v>
      </c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10"/>
      <c r="AA46" s="5"/>
      <c r="AB46" s="5">
        <f>SUM(D46:AA46)</f>
        <v>2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1</v>
      </c>
      <c r="AD46" s="7">
        <f>IF(AC46&gt;0,AB46/AC46,0)</f>
        <v>2</v>
      </c>
    </row>
    <row r="47" spans="1:30" x14ac:dyDescent="0.3">
      <c r="A47" s="8">
        <f t="shared" si="2"/>
        <v>46</v>
      </c>
      <c r="B47" s="14" t="s">
        <v>40</v>
      </c>
      <c r="C47" s="13"/>
      <c r="D47" s="16">
        <v>2</v>
      </c>
      <c r="E47" s="5"/>
      <c r="F47" s="5"/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>SUM(D47:AA47)</f>
        <v>2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2</v>
      </c>
    </row>
    <row r="48" spans="1:30" x14ac:dyDescent="0.3">
      <c r="A48" s="8">
        <f t="shared" si="2"/>
        <v>47</v>
      </c>
      <c r="B48" s="12" t="s">
        <v>41</v>
      </c>
      <c r="C48" s="13"/>
      <c r="D48" s="16">
        <v>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>
        <f>SUM(D48:AA48)</f>
        <v>2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1</v>
      </c>
      <c r="AD48" s="7">
        <f>IF(AC48&gt;0,AB48/AC48,0)</f>
        <v>2</v>
      </c>
    </row>
    <row r="49" spans="1:30" x14ac:dyDescent="0.3">
      <c r="A49" s="8">
        <f t="shared" si="2"/>
        <v>48</v>
      </c>
      <c r="B49" s="12" t="s">
        <v>42</v>
      </c>
      <c r="C49" s="13"/>
      <c r="D49" s="16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>
        <f>SUM(D49:AA49)</f>
        <v>2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1</v>
      </c>
      <c r="AD49" s="7">
        <f>IF(AC49&gt;0,AB49/AC49,0)</f>
        <v>2</v>
      </c>
    </row>
    <row r="50" spans="1:30" x14ac:dyDescent="0.3">
      <c r="A50" s="8">
        <f t="shared" si="2"/>
        <v>49</v>
      </c>
      <c r="B50" s="12" t="s">
        <v>43</v>
      </c>
      <c r="C50" s="13"/>
      <c r="D50" s="16">
        <v>2</v>
      </c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2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1</v>
      </c>
      <c r="AD50" s="7">
        <f>IF(AC50&gt;0,AB50/AC50,0)</f>
        <v>2</v>
      </c>
    </row>
    <row r="51" spans="1:30" x14ac:dyDescent="0.3">
      <c r="A51" s="8">
        <f t="shared" si="2"/>
        <v>50</v>
      </c>
      <c r="B51" s="12" t="s">
        <v>44</v>
      </c>
      <c r="C51" s="13"/>
      <c r="D51" s="16">
        <v>2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f>SUM(D51:AA51)</f>
        <v>2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1</v>
      </c>
      <c r="AD51" s="7">
        <f>IF(AC51&gt;0,AB51/AC51,0)</f>
        <v>2</v>
      </c>
    </row>
    <row r="52" spans="1:30" x14ac:dyDescent="0.3">
      <c r="A52" s="8">
        <f t="shared" si="2"/>
        <v>51</v>
      </c>
      <c r="B52" s="12" t="s">
        <v>57</v>
      </c>
      <c r="C52" s="13"/>
      <c r="D52" s="16"/>
      <c r="E52" s="5"/>
      <c r="F52" s="5"/>
      <c r="G52" s="5"/>
      <c r="H52" s="5"/>
      <c r="I52" s="5"/>
      <c r="J52" s="5"/>
      <c r="K52" s="5"/>
      <c r="L52" s="5">
        <v>2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f>SUM(D52:AA52)</f>
        <v>2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1</v>
      </c>
      <c r="AD52" s="7">
        <f>IF(AC52&gt;0,AB52/AC52,0)</f>
        <v>2</v>
      </c>
    </row>
    <row r="53" spans="1:30" x14ac:dyDescent="0.3">
      <c r="A53" s="8">
        <f t="shared" si="2"/>
        <v>52</v>
      </c>
      <c r="B53" s="9" t="s">
        <v>60</v>
      </c>
      <c r="C53" s="13"/>
      <c r="D53" s="16"/>
      <c r="E53" s="5"/>
      <c r="F53" s="5"/>
      <c r="G53" s="5"/>
      <c r="H53" s="5"/>
      <c r="I53" s="5"/>
      <c r="J53" s="10"/>
      <c r="K53" s="5"/>
      <c r="L53" s="10"/>
      <c r="M53" s="5">
        <v>2</v>
      </c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5"/>
      <c r="AB53" s="5">
        <f>SUM(D53:AA53)</f>
        <v>2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1</v>
      </c>
      <c r="AD53" s="7">
        <f>IF(AC53&gt;0,AB53/AC53,0)</f>
        <v>2</v>
      </c>
    </row>
    <row r="54" spans="1:30" x14ac:dyDescent="0.3">
      <c r="A54" s="8">
        <f t="shared" si="2"/>
        <v>53</v>
      </c>
      <c r="B54" s="14" t="s">
        <v>61</v>
      </c>
      <c r="C54" s="13" t="s">
        <v>10</v>
      </c>
      <c r="D54" s="16"/>
      <c r="E54" s="5"/>
      <c r="F54" s="5"/>
      <c r="G54" s="5"/>
      <c r="H54" s="5"/>
      <c r="I54" s="5"/>
      <c r="J54" s="10"/>
      <c r="K54" s="5"/>
      <c r="L54" s="10"/>
      <c r="M54" s="5">
        <v>1</v>
      </c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5"/>
      <c r="AB54" s="5">
        <f>SUM(D54:AA54)</f>
        <v>1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1</v>
      </c>
      <c r="AD54" s="7">
        <f>IF(AC54&gt;0,AB54/AC54,0)</f>
        <v>1</v>
      </c>
    </row>
    <row r="55" spans="1:30" x14ac:dyDescent="0.3">
      <c r="A55" s="8">
        <f t="shared" si="2"/>
        <v>54</v>
      </c>
      <c r="B55" s="12" t="s">
        <v>62</v>
      </c>
      <c r="C55" s="13" t="s">
        <v>10</v>
      </c>
      <c r="D55" s="16"/>
      <c r="E55" s="5"/>
      <c r="F55" s="5"/>
      <c r="G55" s="5"/>
      <c r="H55" s="5"/>
      <c r="I55" s="5"/>
      <c r="J55" s="5"/>
      <c r="K55" s="5"/>
      <c r="L55" s="5"/>
      <c r="M55" s="5">
        <v>1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f>SUM(D55:AA55)</f>
        <v>1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1</v>
      </c>
      <c r="AD55" s="7">
        <f>IF(AC55&gt;0,AB55/AC55,0)</f>
        <v>1</v>
      </c>
    </row>
    <row r="56" spans="1:30" x14ac:dyDescent="0.3">
      <c r="A56" s="8">
        <f t="shared" si="2"/>
        <v>55</v>
      </c>
      <c r="B56" s="12" t="s">
        <v>54</v>
      </c>
      <c r="C56" s="13"/>
      <c r="D56" s="16"/>
      <c r="E56" s="5"/>
      <c r="F56" s="5"/>
      <c r="G56" s="5"/>
      <c r="H56" s="5"/>
      <c r="I56" s="5">
        <v>1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f>SUM(D56:AA56)</f>
        <v>1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1</v>
      </c>
      <c r="AD56" s="7">
        <f>IF(AC56&gt;0,AB56/AC56,0)</f>
        <v>1</v>
      </c>
    </row>
    <row r="57" spans="1:30" x14ac:dyDescent="0.3">
      <c r="A57" s="8">
        <f t="shared" si="2"/>
        <v>56</v>
      </c>
      <c r="B57" s="12" t="s">
        <v>63</v>
      </c>
      <c r="C57" s="13"/>
      <c r="D57" s="16"/>
      <c r="E57" s="5"/>
      <c r="F57" s="5"/>
      <c r="G57" s="5"/>
      <c r="H57" s="5"/>
      <c r="I57" s="5"/>
      <c r="J57" s="5"/>
      <c r="K57" s="5"/>
      <c r="L57" s="5"/>
      <c r="M57" s="5">
        <v>1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>
        <f>SUM(D57:AA57)</f>
        <v>1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1</v>
      </c>
      <c r="AD57" s="7">
        <f>IF(AC57&gt;0,AB57/AC57,0)</f>
        <v>1</v>
      </c>
    </row>
    <row r="58" spans="1:30" x14ac:dyDescent="0.3">
      <c r="A58" s="8"/>
      <c r="B58" s="40"/>
      <c r="C58" s="13"/>
      <c r="D58" s="16"/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/>
      <c r="AC58" s="6"/>
      <c r="AD58" s="7"/>
    </row>
    <row r="59" spans="1:30" x14ac:dyDescent="0.3">
      <c r="A59" s="8"/>
      <c r="B59" s="9"/>
      <c r="C59" s="13"/>
      <c r="D59" s="16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5"/>
      <c r="AB59" s="5"/>
      <c r="AC59" s="6"/>
      <c r="AD59" s="7"/>
    </row>
    <row r="60" spans="1:30" x14ac:dyDescent="0.3">
      <c r="A60" s="8"/>
      <c r="B60" s="12"/>
      <c r="C60" s="13"/>
      <c r="D60" s="1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6"/>
      <c r="AD60" s="7"/>
    </row>
    <row r="61" spans="1:30" x14ac:dyDescent="0.3">
      <c r="A61" s="8"/>
      <c r="B61" s="12"/>
      <c r="C61" s="5"/>
      <c r="D61" s="16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3"/>
      <c r="AC61" s="6"/>
      <c r="AD61" s="7"/>
    </row>
    <row r="62" spans="1:30" x14ac:dyDescent="0.3">
      <c r="A62" s="8"/>
      <c r="B62" s="12"/>
      <c r="C62" s="5"/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5"/>
      <c r="AB62" s="13"/>
      <c r="AC62" s="6"/>
      <c r="AD62" s="7"/>
    </row>
    <row r="63" spans="1:30" x14ac:dyDescent="0.3">
      <c r="A63" s="8"/>
      <c r="B63" s="2"/>
      <c r="C63" s="5"/>
      <c r="D63" s="1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/>
      <c r="AC63" s="6"/>
      <c r="AD63" s="7"/>
    </row>
    <row r="64" spans="1:30" x14ac:dyDescent="0.3">
      <c r="A64" s="8"/>
      <c r="B64" s="12"/>
      <c r="C64" s="5"/>
      <c r="D64" s="16"/>
      <c r="E64" s="5"/>
      <c r="F64" s="5"/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3"/>
      <c r="AC64" s="6"/>
      <c r="AD64" s="7"/>
    </row>
    <row r="65" spans="1:30" x14ac:dyDescent="0.3">
      <c r="A65" s="8"/>
      <c r="B65" s="12"/>
      <c r="C65" s="5"/>
      <c r="D65" s="1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3"/>
      <c r="AC65" s="6"/>
      <c r="AD65" s="7"/>
    </row>
    <row r="66" spans="1:30" x14ac:dyDescent="0.3">
      <c r="A66" s="8"/>
      <c r="B66" s="9"/>
      <c r="C66" s="5"/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3"/>
      <c r="AC66" s="6"/>
      <c r="AD66" s="7"/>
    </row>
    <row r="67" spans="1:30" x14ac:dyDescent="0.3">
      <c r="A67" s="8"/>
      <c r="B67" s="12"/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3"/>
      <c r="AC67" s="6"/>
      <c r="AD67" s="7"/>
    </row>
    <row r="68" spans="1:30" x14ac:dyDescent="0.3">
      <c r="A68" s="8"/>
      <c r="B68" s="12"/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3"/>
      <c r="AC68" s="6"/>
      <c r="AD68" s="7"/>
    </row>
    <row r="69" spans="1:30" x14ac:dyDescent="0.3">
      <c r="A69" s="8"/>
      <c r="B69" s="9"/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3"/>
      <c r="AC69" s="6"/>
      <c r="AD69" s="7"/>
    </row>
    <row r="70" spans="1:30" x14ac:dyDescent="0.3">
      <c r="A70" s="8"/>
      <c r="B70" s="12"/>
      <c r="C70" s="5"/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3"/>
      <c r="AC70" s="6"/>
      <c r="AD70" s="7"/>
    </row>
    <row r="71" spans="1:30" x14ac:dyDescent="0.3">
      <c r="A71" s="8"/>
      <c r="B71" s="12"/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3"/>
      <c r="AC71" s="6"/>
      <c r="AD71" s="7"/>
    </row>
    <row r="72" spans="1:30" x14ac:dyDescent="0.3">
      <c r="A72" s="8"/>
      <c r="B72" s="14"/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/>
      <c r="AC72" s="6"/>
      <c r="AD72" s="7"/>
    </row>
    <row r="73" spans="1:30" x14ac:dyDescent="0.3">
      <c r="A73" s="8"/>
      <c r="B73" s="9"/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3"/>
      <c r="AC73" s="6"/>
      <c r="AD73" s="7"/>
    </row>
    <row r="74" spans="1:30" x14ac:dyDescent="0.3">
      <c r="A74" s="8"/>
      <c r="B74" s="12"/>
      <c r="C74" s="5"/>
      <c r="D74" s="16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5"/>
      <c r="AB74" s="13"/>
      <c r="AC74" s="6"/>
      <c r="AD74" s="7"/>
    </row>
    <row r="75" spans="1:30" x14ac:dyDescent="0.3">
      <c r="A75" s="8"/>
      <c r="B75" s="41"/>
      <c r="C75" s="5"/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3"/>
      <c r="AC75" s="6"/>
      <c r="AD75" s="7"/>
    </row>
    <row r="76" spans="1:30" x14ac:dyDescent="0.3">
      <c r="A76" s="8"/>
      <c r="B76" s="9"/>
      <c r="C76" s="5"/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5"/>
      <c r="AB76" s="13"/>
      <c r="AC76" s="6"/>
      <c r="AD76" s="7"/>
    </row>
    <row r="77" spans="1:30" x14ac:dyDescent="0.3">
      <c r="A77" s="8"/>
      <c r="B77" s="12"/>
      <c r="C77" s="5"/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3"/>
      <c r="AC77" s="6"/>
      <c r="AD77" s="7"/>
    </row>
    <row r="78" spans="1:30" x14ac:dyDescent="0.3">
      <c r="A78" s="8"/>
      <c r="B78" s="12"/>
      <c r="C78" s="5"/>
      <c r="D78" s="1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6"/>
      <c r="AD78" s="7"/>
    </row>
    <row r="79" spans="1:30" x14ac:dyDescent="0.3">
      <c r="A79" s="8"/>
      <c r="B79" s="12"/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3"/>
      <c r="AC79" s="6"/>
      <c r="AD79" s="7"/>
    </row>
    <row r="80" spans="1:30" x14ac:dyDescent="0.3">
      <c r="A80" s="8"/>
      <c r="B80" s="9"/>
      <c r="C80" s="5"/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3"/>
      <c r="AC80" s="6"/>
      <c r="AD80" s="7"/>
    </row>
    <row r="81" spans="1:30" x14ac:dyDescent="0.3">
      <c r="A81" s="8"/>
      <c r="B81" s="12"/>
      <c r="C81" s="6"/>
      <c r="D81" s="30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5"/>
      <c r="AB81" s="13"/>
      <c r="AC81" s="6"/>
      <c r="AD81" s="7"/>
    </row>
    <row r="82" spans="1:30" x14ac:dyDescent="0.3">
      <c r="A82" s="8"/>
      <c r="B82" s="12"/>
      <c r="C82" s="5"/>
      <c r="D82" s="30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5"/>
      <c r="AB82" s="13"/>
      <c r="AC82" s="6"/>
      <c r="AD82" s="7"/>
    </row>
    <row r="83" spans="1:30" x14ac:dyDescent="0.3">
      <c r="A83" s="8"/>
      <c r="B83" s="14"/>
      <c r="C83" s="5"/>
      <c r="D83" s="30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3"/>
      <c r="AC83" s="6"/>
      <c r="AD83" s="7"/>
    </row>
    <row r="84" spans="1:30" x14ac:dyDescent="0.3">
      <c r="A84" s="8"/>
      <c r="B84" s="14"/>
      <c r="C84" s="5"/>
      <c r="D84" s="32"/>
      <c r="E84" s="13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5"/>
      <c r="AB84" s="13"/>
      <c r="AC84" s="6"/>
      <c r="AD84" s="7"/>
    </row>
    <row r="85" spans="1:30" x14ac:dyDescent="0.3">
      <c r="A85" s="8"/>
      <c r="B85" s="12"/>
      <c r="C85" s="33"/>
      <c r="D85" s="34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6"/>
      <c r="AD85" s="7"/>
    </row>
    <row r="86" spans="1:30" x14ac:dyDescent="0.3">
      <c r="A86" s="8"/>
      <c r="B86" s="14"/>
      <c r="C86" s="13"/>
      <c r="D86" s="35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/>
      <c r="AC86" s="6"/>
      <c r="AD86" s="7"/>
    </row>
    <row r="87" spans="1:30" x14ac:dyDescent="0.3">
      <c r="A87" s="8"/>
      <c r="B87" s="12"/>
      <c r="C87" s="6"/>
      <c r="D87" s="35"/>
      <c r="E87" s="1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13"/>
      <c r="AC87" s="6"/>
      <c r="AD87" s="7"/>
    </row>
    <row r="88" spans="1:30" x14ac:dyDescent="0.3">
      <c r="A88" s="8"/>
      <c r="B88" s="12"/>
      <c r="C88" s="5"/>
      <c r="D88" s="3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3"/>
      <c r="AC88" s="6"/>
      <c r="AD88" s="7"/>
    </row>
    <row r="89" spans="1:30" x14ac:dyDescent="0.3">
      <c r="A89" s="8"/>
      <c r="B89" s="12"/>
      <c r="C89" s="5"/>
      <c r="D89" s="16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3"/>
      <c r="AC89" s="6"/>
      <c r="AD89" s="7"/>
    </row>
    <row r="90" spans="1:30" x14ac:dyDescent="0.3">
      <c r="A90" s="8"/>
      <c r="B90" s="12"/>
      <c r="C90" s="5"/>
      <c r="D90" s="16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13"/>
      <c r="AC90" s="6"/>
      <c r="AD90" s="7"/>
    </row>
    <row r="91" spans="1:30" x14ac:dyDescent="0.3">
      <c r="A91" s="8"/>
      <c r="B91" s="9"/>
      <c r="C91" s="5"/>
      <c r="D91" s="16"/>
      <c r="E91" s="29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5"/>
      <c r="AB91" s="13"/>
      <c r="AC91" s="6"/>
      <c r="AD91" s="7"/>
    </row>
    <row r="92" spans="1:30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5"/>
      <c r="AB92" s="13"/>
      <c r="AC92" s="6"/>
      <c r="AD92" s="7"/>
    </row>
    <row r="93" spans="1:30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3"/>
      <c r="AC93" s="6"/>
      <c r="AD93" s="7"/>
    </row>
    <row r="94" spans="1:30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13"/>
      <c r="AC94" s="6"/>
      <c r="AD94" s="7"/>
    </row>
    <row r="95" spans="1:30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5"/>
      <c r="AB95" s="13"/>
      <c r="AC95" s="6"/>
      <c r="AD95" s="7"/>
    </row>
    <row r="96" spans="1:30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3"/>
      <c r="AC96" s="6"/>
      <c r="AD96" s="7"/>
    </row>
    <row r="97" spans="1:30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5"/>
      <c r="AB97" s="13"/>
      <c r="AC97" s="6"/>
      <c r="AD97" s="7"/>
    </row>
    <row r="98" spans="1:30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5"/>
      <c r="AB98" s="13"/>
      <c r="AC98" s="6"/>
      <c r="AD98" s="7"/>
    </row>
    <row r="99" spans="1:30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5"/>
      <c r="AB99" s="13"/>
      <c r="AC99" s="6"/>
      <c r="AD99" s="7"/>
    </row>
    <row r="100" spans="1:30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5"/>
      <c r="AB100" s="13"/>
      <c r="AC100" s="6"/>
      <c r="AD100" s="7"/>
    </row>
    <row r="101" spans="1:30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6"/>
      <c r="AD101" s="7"/>
    </row>
    <row r="102" spans="1:30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3"/>
      <c r="AC102" s="6"/>
      <c r="AD102" s="7"/>
    </row>
    <row r="103" spans="1:30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5"/>
      <c r="AB103" s="13"/>
      <c r="AC103" s="6"/>
      <c r="AD103" s="7"/>
    </row>
    <row r="104" spans="1:30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5"/>
      <c r="AB104" s="13"/>
      <c r="AC104" s="6"/>
      <c r="AD104" s="7"/>
    </row>
    <row r="105" spans="1:30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5"/>
      <c r="AB105" s="13"/>
      <c r="AC105" s="6"/>
      <c r="AD105" s="7"/>
    </row>
    <row r="106" spans="1:30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13"/>
      <c r="AC106" s="6"/>
      <c r="AD106" s="7"/>
    </row>
    <row r="107" spans="1:30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5"/>
      <c r="AB107" s="13"/>
      <c r="AC107" s="6"/>
      <c r="AD107" s="7"/>
    </row>
    <row r="108" spans="1:30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5"/>
      <c r="AB108" s="13"/>
      <c r="AC108" s="6"/>
      <c r="AD108" s="7"/>
    </row>
    <row r="109" spans="1:30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13"/>
      <c r="AC109" s="6"/>
      <c r="AD109" s="7"/>
    </row>
    <row r="110" spans="1:30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13"/>
      <c r="AC110" s="6"/>
      <c r="AD110" s="7"/>
    </row>
    <row r="111" spans="1:30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5"/>
      <c r="AB111" s="13"/>
      <c r="AC111" s="6"/>
      <c r="AD111" s="7"/>
    </row>
    <row r="112" spans="1:30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5"/>
      <c r="AB112" s="13"/>
      <c r="AC112" s="6"/>
      <c r="AD112" s="7"/>
    </row>
    <row r="113" spans="1:30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13"/>
      <c r="AC113" s="6"/>
      <c r="AD113" s="7"/>
    </row>
    <row r="114" spans="1:30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5"/>
      <c r="AB114" s="13"/>
      <c r="AC114" s="6"/>
      <c r="AD114" s="7"/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2016-05-31T20:22:56Z</dcterms:modified>
</cp:coreProperties>
</file>