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standen Jan Henk\Fietsen\Najaarscompetitie_2021\"/>
    </mc:Choice>
  </mc:AlternateContent>
  <xr:revisionPtr revIDLastSave="0" documentId="13_ncr:1_{1FA4592B-88FC-4B0D-8573-77A2C6CD73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ajaarscompetitie 2021" sheetId="1" r:id="rId1"/>
    <sheet name="Blad1" sheetId="2" r:id="rId2"/>
  </sheets>
  <definedNames>
    <definedName name="_xlnm._FilterDatabase" localSheetId="0" hidden="1">'Najaarscompetitie 2021'!$A$10:$G$10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12" i="1"/>
  <c r="D17" i="1"/>
  <c r="D12" i="1"/>
  <c r="D24" i="1"/>
  <c r="D18" i="1"/>
  <c r="D15" i="1"/>
  <c r="D23" i="1"/>
  <c r="D16" i="1"/>
  <c r="D26" i="1"/>
  <c r="D21" i="1"/>
  <c r="D22" i="1"/>
  <c r="D19" i="1"/>
  <c r="D28" i="1"/>
  <c r="D27" i="1"/>
  <c r="D32" i="1"/>
  <c r="D25" i="1"/>
  <c r="D20" i="1"/>
  <c r="D31" i="1"/>
  <c r="D30" i="1"/>
  <c r="D29" i="1"/>
  <c r="D11" i="1"/>
  <c r="D13" i="1"/>
  <c r="D14" i="1"/>
</calcChain>
</file>

<file path=xl/sharedStrings.xml><?xml version="1.0" encoding="utf-8"?>
<sst xmlns="http://schemas.openxmlformats.org/spreadsheetml/2006/main" count="58" uniqueCount="38">
  <si>
    <t>Niek Voogt</t>
  </si>
  <si>
    <t>Michiel Mouris</t>
  </si>
  <si>
    <t>Tobias Kool</t>
  </si>
  <si>
    <t>Tom Landa</t>
  </si>
  <si>
    <t>Senioren</t>
  </si>
  <si>
    <t>Naam</t>
  </si>
  <si>
    <t>Klasse</t>
  </si>
  <si>
    <t>Totaal</t>
  </si>
  <si>
    <t>PNT</t>
  </si>
  <si>
    <t>Ewoud Hartemink</t>
  </si>
  <si>
    <t>Alexander Evers</t>
  </si>
  <si>
    <t>Nieuwelingen</t>
  </si>
  <si>
    <t>Snelste ronde</t>
  </si>
  <si>
    <t>Plek</t>
  </si>
  <si>
    <t>Joppe van der weerdt</t>
  </si>
  <si>
    <t>Roel Mouris</t>
  </si>
  <si>
    <t>Julian Vergouw</t>
  </si>
  <si>
    <t>Dames</t>
  </si>
  <si>
    <t>Stephan Scherpenisse</t>
  </si>
  <si>
    <t>Koos Jeroen kers</t>
  </si>
  <si>
    <t>Taco Keijzer</t>
  </si>
  <si>
    <t>Gemiddeld</t>
  </si>
  <si>
    <t>Joris van Nieuwkerk</t>
  </si>
  <si>
    <t>Lisanne Immerzeeel</t>
  </si>
  <si>
    <t>Mimi van Hall</t>
  </si>
  <si>
    <t>Marcel Witte</t>
  </si>
  <si>
    <t>Michael Breedt</t>
  </si>
  <si>
    <t>Romke van der Weerdt</t>
  </si>
  <si>
    <t>Auke Broex</t>
  </si>
  <si>
    <t>Casper Hermans</t>
  </si>
  <si>
    <t>Simon Houtsman</t>
  </si>
  <si>
    <t>Samuel Enderink</t>
  </si>
  <si>
    <t>Najaarscompetitie
2021</t>
  </si>
  <si>
    <t>Ronde voor/ronde achter t.o.v peloton</t>
  </si>
  <si>
    <t>Tussensprint Extra's 26 aug</t>
  </si>
  <si>
    <t>43,56 km/u</t>
  </si>
  <si>
    <t>1,12,249. 49,83 km/u</t>
  </si>
  <si>
    <t>Rit zonder extra's 
26-aug-2021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</si>
</sst>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Alignment="1">
      <alignment horizontal="left"/>
    </xf>
    <xf numFmtId="0" fontId="0" fillId="3" borderId="0" xfId="0" applyFill="1"/>
    <xf numFmtId="16" fontId="0" fillId="0" borderId="0" xfId="0" applyNumberFormat="1" applyFont="1" applyAlignment="1">
      <alignment horizontal="left" wrapText="1"/>
    </xf>
    <xf numFmtId="16" fontId="0" fillId="0" borderId="0" xfId="0" applyNumberFormat="1" applyFont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ont="1" applyFill="1"/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7620</xdr:rowOff>
    </xdr:from>
    <xdr:to>
      <xdr:col>0</xdr:col>
      <xdr:colOff>1261744</xdr:colOff>
      <xdr:row>7</xdr:row>
      <xdr:rowOff>132715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AAD3114-9A30-489B-96F2-56E476E95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" y="236220"/>
          <a:ext cx="1177924" cy="1222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workbookViewId="0">
      <selection activeCell="C15" sqref="C15"/>
    </sheetView>
  </sheetViews>
  <sheetFormatPr defaultRowHeight="14.4" x14ac:dyDescent="0.3"/>
  <cols>
    <col min="1" max="1" width="26.109375" style="2" customWidth="1"/>
    <col min="2" max="2" width="19.77734375" customWidth="1"/>
    <col min="3" max="3" width="23.44140625" customWidth="1"/>
    <col min="4" max="4" width="12.44140625" style="2" customWidth="1"/>
    <col min="5" max="5" width="18.109375" style="2" customWidth="1"/>
    <col min="6" max="6" width="21.109375" style="2" customWidth="1"/>
    <col min="7" max="7" width="16.88671875" customWidth="1"/>
  </cols>
  <sheetData>
    <row r="1" spans="1:7" ht="36" x14ac:dyDescent="0.35">
      <c r="A1" s="5" t="s">
        <v>32</v>
      </c>
    </row>
    <row r="9" spans="1:7" x14ac:dyDescent="0.3">
      <c r="E9" s="1" t="s">
        <v>8</v>
      </c>
      <c r="F9" s="1"/>
    </row>
    <row r="10" spans="1:7" ht="28.8" x14ac:dyDescent="0.3">
      <c r="A10" s="1" t="s">
        <v>13</v>
      </c>
      <c r="B10" s="3" t="s">
        <v>5</v>
      </c>
      <c r="C10" s="3" t="s">
        <v>6</v>
      </c>
      <c r="D10" s="7" t="s">
        <v>7</v>
      </c>
      <c r="E10" s="14" t="s">
        <v>37</v>
      </c>
      <c r="F10" s="14" t="s">
        <v>33</v>
      </c>
      <c r="G10" s="13" t="s">
        <v>34</v>
      </c>
    </row>
    <row r="11" spans="1:7" x14ac:dyDescent="0.3">
      <c r="A11" s="2">
        <v>1</v>
      </c>
      <c r="B11" t="s">
        <v>19</v>
      </c>
      <c r="C11" s="4" t="s">
        <v>4</v>
      </c>
      <c r="D11" s="2">
        <f>SUM(E11:G11)</f>
        <v>35</v>
      </c>
      <c r="E11" s="2">
        <v>14</v>
      </c>
      <c r="F11" s="2">
        <v>1</v>
      </c>
      <c r="G11">
        <v>20</v>
      </c>
    </row>
    <row r="12" spans="1:7" x14ac:dyDescent="0.3">
      <c r="A12" s="2">
        <f>+A11+1</f>
        <v>2</v>
      </c>
      <c r="B12" t="s">
        <v>15</v>
      </c>
      <c r="C12" t="s">
        <v>4</v>
      </c>
      <c r="D12" s="2">
        <f>SUM(E12:G12)</f>
        <v>27</v>
      </c>
      <c r="E12" s="2">
        <v>13</v>
      </c>
      <c r="F12" s="2">
        <v>0</v>
      </c>
      <c r="G12">
        <v>14</v>
      </c>
    </row>
    <row r="13" spans="1:7" x14ac:dyDescent="0.3">
      <c r="A13" s="2">
        <f t="shared" ref="A13:A32" si="0">+A12+1</f>
        <v>3</v>
      </c>
      <c r="B13" t="s">
        <v>0</v>
      </c>
      <c r="C13" t="s">
        <v>4</v>
      </c>
      <c r="D13" s="2">
        <f>SUM(E13:G13)</f>
        <v>26</v>
      </c>
      <c r="E13" s="2">
        <v>15</v>
      </c>
      <c r="F13" s="2">
        <v>1</v>
      </c>
      <c r="G13">
        <v>10</v>
      </c>
    </row>
    <row r="14" spans="1:7" x14ac:dyDescent="0.3">
      <c r="A14" s="2">
        <f t="shared" si="0"/>
        <v>4</v>
      </c>
      <c r="B14" t="s">
        <v>22</v>
      </c>
      <c r="C14" t="s">
        <v>4</v>
      </c>
      <c r="D14" s="2">
        <f>SUM(E14:G14)</f>
        <v>26</v>
      </c>
      <c r="E14" s="2">
        <v>12</v>
      </c>
      <c r="F14" s="2">
        <v>0</v>
      </c>
      <c r="G14">
        <v>14</v>
      </c>
    </row>
    <row r="15" spans="1:7" x14ac:dyDescent="0.3">
      <c r="A15" s="19">
        <f t="shared" si="0"/>
        <v>5</v>
      </c>
      <c r="B15" s="8" t="s">
        <v>1</v>
      </c>
      <c r="C15" t="s">
        <v>4</v>
      </c>
      <c r="D15" s="2">
        <f>SUM(E15:G15)</f>
        <v>20</v>
      </c>
      <c r="E15" s="2">
        <v>10</v>
      </c>
      <c r="F15" s="2">
        <v>0</v>
      </c>
      <c r="G15">
        <v>10</v>
      </c>
    </row>
    <row r="16" spans="1:7" x14ac:dyDescent="0.3">
      <c r="A16" s="2">
        <f t="shared" si="0"/>
        <v>6</v>
      </c>
      <c r="B16" t="s">
        <v>14</v>
      </c>
      <c r="C16" t="s">
        <v>4</v>
      </c>
      <c r="D16" s="2">
        <f>SUM(E16:G16)</f>
        <v>20</v>
      </c>
      <c r="E16" s="2">
        <v>7</v>
      </c>
      <c r="F16" s="2">
        <v>0</v>
      </c>
      <c r="G16">
        <v>13</v>
      </c>
    </row>
    <row r="17" spans="1:7" x14ac:dyDescent="0.3">
      <c r="A17" s="2">
        <f t="shared" si="0"/>
        <v>7</v>
      </c>
      <c r="B17" t="s">
        <v>29</v>
      </c>
      <c r="C17" t="s">
        <v>4</v>
      </c>
      <c r="D17" s="2">
        <f>SUM(E17:G17)</f>
        <v>15</v>
      </c>
      <c r="E17" s="2">
        <v>11</v>
      </c>
      <c r="F17" s="2">
        <v>0</v>
      </c>
      <c r="G17">
        <v>4</v>
      </c>
    </row>
    <row r="18" spans="1:7" x14ac:dyDescent="0.3">
      <c r="A18" s="2">
        <f t="shared" si="0"/>
        <v>8</v>
      </c>
      <c r="B18" t="s">
        <v>30</v>
      </c>
      <c r="C18" t="s">
        <v>4</v>
      </c>
      <c r="D18" s="2">
        <f>SUM(E18:G18)</f>
        <v>15</v>
      </c>
      <c r="E18" s="2">
        <v>5</v>
      </c>
      <c r="F18" s="2">
        <v>0</v>
      </c>
      <c r="G18">
        <v>10</v>
      </c>
    </row>
    <row r="19" spans="1:7" x14ac:dyDescent="0.3">
      <c r="A19" s="2">
        <f t="shared" si="0"/>
        <v>9</v>
      </c>
      <c r="B19" t="s">
        <v>10</v>
      </c>
      <c r="C19" s="4" t="s">
        <v>4</v>
      </c>
      <c r="D19" s="2">
        <f>SUM(E19:G19)</f>
        <v>12</v>
      </c>
      <c r="E19" s="2">
        <v>9</v>
      </c>
      <c r="F19" s="2">
        <v>0</v>
      </c>
      <c r="G19">
        <v>3</v>
      </c>
    </row>
    <row r="20" spans="1:7" x14ac:dyDescent="0.3">
      <c r="A20" s="2">
        <f t="shared" si="0"/>
        <v>10</v>
      </c>
      <c r="B20" t="s">
        <v>9</v>
      </c>
      <c r="C20" s="8" t="s">
        <v>4</v>
      </c>
      <c r="D20" s="2">
        <f>SUM(E20:G20)</f>
        <v>10</v>
      </c>
      <c r="E20" s="2">
        <v>5</v>
      </c>
      <c r="F20" s="2">
        <v>0</v>
      </c>
      <c r="G20" s="6">
        <v>5</v>
      </c>
    </row>
    <row r="21" spans="1:7" x14ac:dyDescent="0.3">
      <c r="A21" s="2">
        <f t="shared" si="0"/>
        <v>11</v>
      </c>
      <c r="B21" t="s">
        <v>27</v>
      </c>
      <c r="C21" s="4" t="s">
        <v>4</v>
      </c>
      <c r="D21" s="2">
        <f>SUM(E21:G21)</f>
        <v>9</v>
      </c>
      <c r="E21" s="2">
        <v>5</v>
      </c>
      <c r="F21" s="2">
        <v>0</v>
      </c>
      <c r="G21">
        <v>4</v>
      </c>
    </row>
    <row r="22" spans="1:7" x14ac:dyDescent="0.3">
      <c r="A22" s="2">
        <f t="shared" si="0"/>
        <v>12</v>
      </c>
      <c r="B22" t="s">
        <v>25</v>
      </c>
      <c r="C22" s="4" t="s">
        <v>4</v>
      </c>
      <c r="D22" s="2">
        <f>SUM(E22:G22)</f>
        <v>8</v>
      </c>
      <c r="E22" s="2">
        <v>8</v>
      </c>
      <c r="F22" s="2">
        <v>0</v>
      </c>
      <c r="G22">
        <v>0</v>
      </c>
    </row>
    <row r="23" spans="1:7" x14ac:dyDescent="0.3">
      <c r="A23" s="2">
        <f t="shared" si="0"/>
        <v>13</v>
      </c>
      <c r="B23" t="s">
        <v>20</v>
      </c>
      <c r="C23" s="4" t="s">
        <v>4</v>
      </c>
      <c r="D23" s="2">
        <f>SUM(E23:G23)</f>
        <v>8</v>
      </c>
      <c r="E23" s="2">
        <v>5</v>
      </c>
      <c r="F23" s="2">
        <v>0</v>
      </c>
      <c r="G23" s="6">
        <v>3</v>
      </c>
    </row>
    <row r="24" spans="1:7" x14ac:dyDescent="0.3">
      <c r="A24" s="2">
        <f t="shared" si="0"/>
        <v>14</v>
      </c>
      <c r="B24" t="s">
        <v>28</v>
      </c>
      <c r="C24" t="s">
        <v>4</v>
      </c>
      <c r="D24" s="2">
        <f>SUM(E24:G24)</f>
        <v>6</v>
      </c>
      <c r="E24" s="2">
        <v>6</v>
      </c>
      <c r="F24" s="2">
        <v>0</v>
      </c>
      <c r="G24">
        <v>0</v>
      </c>
    </row>
    <row r="25" spans="1:7" x14ac:dyDescent="0.3">
      <c r="A25" s="2">
        <f t="shared" si="0"/>
        <v>15</v>
      </c>
      <c r="B25" t="s">
        <v>2</v>
      </c>
      <c r="C25" s="4" t="s">
        <v>4</v>
      </c>
      <c r="D25" s="2">
        <f>SUM(E25:G25)</f>
        <v>5</v>
      </c>
      <c r="E25" s="2">
        <v>5</v>
      </c>
      <c r="F25" s="2">
        <v>0</v>
      </c>
      <c r="G25" s="6">
        <v>0</v>
      </c>
    </row>
    <row r="26" spans="1:7" x14ac:dyDescent="0.3">
      <c r="A26" s="2">
        <f t="shared" si="0"/>
        <v>16</v>
      </c>
      <c r="B26" t="s">
        <v>16</v>
      </c>
      <c r="C26" s="8" t="s">
        <v>4</v>
      </c>
      <c r="D26" s="2">
        <f>SUM(E26:G26)</f>
        <v>5</v>
      </c>
      <c r="E26" s="2">
        <v>5</v>
      </c>
      <c r="F26" s="2">
        <v>0</v>
      </c>
      <c r="G26" s="6">
        <v>0</v>
      </c>
    </row>
    <row r="27" spans="1:7" x14ac:dyDescent="0.3">
      <c r="A27" s="2">
        <f t="shared" si="0"/>
        <v>17</v>
      </c>
      <c r="B27" t="s">
        <v>26</v>
      </c>
      <c r="C27" s="4" t="s">
        <v>4</v>
      </c>
      <c r="D27" s="2">
        <f>SUM(E27:G27)</f>
        <v>4</v>
      </c>
      <c r="E27" s="2">
        <v>5</v>
      </c>
      <c r="F27" s="2">
        <v>-1</v>
      </c>
      <c r="G27" s="6">
        <v>0</v>
      </c>
    </row>
    <row r="28" spans="1:7" x14ac:dyDescent="0.3">
      <c r="A28" s="18">
        <f t="shared" si="0"/>
        <v>18</v>
      </c>
      <c r="B28" s="12" t="s">
        <v>23</v>
      </c>
      <c r="C28" s="12" t="s">
        <v>17</v>
      </c>
      <c r="D28" s="2">
        <f>SUM(E28:G28)</f>
        <v>4</v>
      </c>
      <c r="E28" s="2">
        <v>5</v>
      </c>
      <c r="F28" s="2">
        <v>-1</v>
      </c>
      <c r="G28" s="6">
        <v>0</v>
      </c>
    </row>
    <row r="29" spans="1:7" x14ac:dyDescent="0.3">
      <c r="A29" s="15">
        <f t="shared" si="0"/>
        <v>19</v>
      </c>
      <c r="B29" s="16" t="s">
        <v>3</v>
      </c>
      <c r="C29" s="11" t="s">
        <v>11</v>
      </c>
      <c r="D29" s="2">
        <f>SUM(E29:G29)</f>
        <v>4</v>
      </c>
      <c r="E29" s="2">
        <v>5</v>
      </c>
      <c r="F29" s="2">
        <v>-1</v>
      </c>
      <c r="G29" s="6">
        <v>0</v>
      </c>
    </row>
    <row r="30" spans="1:7" x14ac:dyDescent="0.3">
      <c r="A30" s="15">
        <f t="shared" si="0"/>
        <v>20</v>
      </c>
      <c r="B30" s="17" t="s">
        <v>24</v>
      </c>
      <c r="C30" s="11" t="s">
        <v>11</v>
      </c>
      <c r="D30" s="2">
        <f>SUM(E30:G30)</f>
        <v>4</v>
      </c>
      <c r="E30" s="2">
        <v>5</v>
      </c>
      <c r="F30" s="2">
        <v>-1</v>
      </c>
      <c r="G30" s="6">
        <v>0</v>
      </c>
    </row>
    <row r="31" spans="1:7" x14ac:dyDescent="0.3">
      <c r="A31" s="15">
        <f t="shared" si="0"/>
        <v>21</v>
      </c>
      <c r="B31" s="16" t="s">
        <v>31</v>
      </c>
      <c r="C31" s="11" t="s">
        <v>11</v>
      </c>
      <c r="D31" s="2">
        <f>SUM(E31:G31)</f>
        <v>4</v>
      </c>
      <c r="E31" s="2">
        <v>5</v>
      </c>
      <c r="F31" s="2">
        <v>-1</v>
      </c>
      <c r="G31" s="6">
        <v>0</v>
      </c>
    </row>
    <row r="32" spans="1:7" x14ac:dyDescent="0.3">
      <c r="A32" s="2">
        <f t="shared" si="0"/>
        <v>22</v>
      </c>
      <c r="B32" t="s">
        <v>18</v>
      </c>
      <c r="C32" s="4" t="s">
        <v>4</v>
      </c>
      <c r="D32" s="2">
        <f>SUM(E32:G32)</f>
        <v>0</v>
      </c>
      <c r="E32" s="2">
        <v>0</v>
      </c>
      <c r="F32" s="2">
        <v>0</v>
      </c>
      <c r="G32" s="6">
        <v>0</v>
      </c>
    </row>
    <row r="33" spans="1:5" x14ac:dyDescent="0.3">
      <c r="C33" t="s">
        <v>12</v>
      </c>
      <c r="E33" s="2" t="s">
        <v>30</v>
      </c>
    </row>
    <row r="34" spans="1:5" x14ac:dyDescent="0.3">
      <c r="E34" s="2" t="s">
        <v>36</v>
      </c>
    </row>
    <row r="35" spans="1:5" x14ac:dyDescent="0.3">
      <c r="B35" s="9"/>
      <c r="C35" t="s">
        <v>21</v>
      </c>
      <c r="E35" s="2" t="s">
        <v>35</v>
      </c>
    </row>
    <row r="36" spans="1:5" x14ac:dyDescent="0.3">
      <c r="A36" s="9"/>
      <c r="B36" s="9"/>
      <c r="C36" s="10"/>
    </row>
    <row r="37" spans="1:5" x14ac:dyDescent="0.3">
      <c r="A37" s="9"/>
      <c r="B37" s="9"/>
      <c r="C37" s="10"/>
    </row>
    <row r="38" spans="1:5" x14ac:dyDescent="0.3">
      <c r="A38" s="9"/>
      <c r="B38" s="9"/>
      <c r="C38" s="10"/>
    </row>
    <row r="39" spans="1:5" x14ac:dyDescent="0.3">
      <c r="B39" s="9"/>
    </row>
    <row r="40" spans="1:5" x14ac:dyDescent="0.3">
      <c r="B40" s="9"/>
    </row>
  </sheetData>
  <autoFilter ref="A10:G10" xr:uid="{00000000-0001-0000-0000-000000000000}"/>
  <sortState xmlns:xlrd2="http://schemas.microsoft.com/office/spreadsheetml/2017/richdata2" ref="A11:G32">
    <sortCondition descending="1" ref="D11:D32"/>
  </sortState>
  <pageMargins left="0.7" right="0.7" top="0.75" bottom="0.75" header="0.3" footer="0.3"/>
  <pageSetup paperSize="9" scale="63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50E8-8C90-44B2-BE9B-501197D4113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Najaarscompetitie 2021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Henk Holsbrink</dc:creator>
  <cp:lastModifiedBy>Eigenaar</cp:lastModifiedBy>
  <cp:lastPrinted>2021-08-27T15:34:26Z</cp:lastPrinted>
  <dcterms:created xsi:type="dcterms:W3CDTF">2021-04-02T09:53:29Z</dcterms:created>
  <dcterms:modified xsi:type="dcterms:W3CDTF">2021-08-27T15:35:03Z</dcterms:modified>
</cp:coreProperties>
</file>