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E4473B73-4C71-4406-9CA1-8FAC994DBF7B}" xr6:coauthVersionLast="45" xr6:coauthVersionMax="45" xr10:uidLastSave="{00000000-0000-0000-0000-000000000000}"/>
  <bookViews>
    <workbookView xWindow="432" yWindow="480" windowWidth="22608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3" i="1" l="1"/>
  <c r="AD63" i="1"/>
  <c r="AC63" i="1"/>
  <c r="AD62" i="1"/>
  <c r="AC62" i="1"/>
  <c r="AE62" i="1" s="1"/>
  <c r="AE61" i="1"/>
  <c r="AD61" i="1"/>
  <c r="AC61" i="1"/>
  <c r="AD60" i="1"/>
  <c r="AC60" i="1"/>
  <c r="AE60" i="1" s="1"/>
  <c r="AE59" i="1"/>
  <c r="AD59" i="1"/>
  <c r="AC59" i="1"/>
  <c r="AD58" i="1"/>
  <c r="AC58" i="1"/>
  <c r="AE58" i="1" s="1"/>
  <c r="AE57" i="1"/>
  <c r="AD57" i="1"/>
  <c r="AC57" i="1"/>
  <c r="AD56" i="1"/>
  <c r="AC56" i="1"/>
  <c r="AE56" i="1" s="1"/>
  <c r="AE55" i="1"/>
  <c r="AD55" i="1"/>
  <c r="AC55" i="1"/>
  <c r="AD54" i="1"/>
  <c r="AC54" i="1"/>
  <c r="AE54" i="1" s="1"/>
  <c r="AE53" i="1"/>
  <c r="AD53" i="1"/>
  <c r="AC53" i="1"/>
  <c r="AD52" i="1"/>
  <c r="AC52" i="1"/>
  <c r="AE52" i="1" s="1"/>
  <c r="AE51" i="1"/>
  <c r="AD51" i="1"/>
  <c r="AC51" i="1"/>
  <c r="AD50" i="1"/>
  <c r="AC50" i="1"/>
  <c r="AE50" i="1" s="1"/>
  <c r="AE49" i="1"/>
  <c r="AD49" i="1"/>
  <c r="AC49" i="1"/>
  <c r="AD48" i="1"/>
  <c r="AC48" i="1"/>
  <c r="AE48" i="1" s="1"/>
  <c r="AE47" i="1"/>
  <c r="AD47" i="1"/>
  <c r="AC47" i="1"/>
  <c r="AD46" i="1"/>
  <c r="AC46" i="1"/>
  <c r="AE46" i="1" s="1"/>
  <c r="AE45" i="1"/>
  <c r="AD45" i="1"/>
  <c r="AC45" i="1"/>
  <c r="AD44" i="1"/>
  <c r="AC44" i="1"/>
  <c r="AE44" i="1" s="1"/>
  <c r="AE43" i="1"/>
  <c r="AD43" i="1"/>
  <c r="AC43" i="1"/>
  <c r="AD42" i="1"/>
  <c r="AC42" i="1"/>
  <c r="AE42" i="1" s="1"/>
  <c r="AE41" i="1"/>
  <c r="AD41" i="1"/>
  <c r="AC41" i="1"/>
  <c r="AD40" i="1"/>
  <c r="AC40" i="1"/>
  <c r="AE40" i="1" s="1"/>
  <c r="AE39" i="1"/>
  <c r="AD39" i="1"/>
  <c r="AC39" i="1"/>
  <c r="AD38" i="1"/>
  <c r="AC38" i="1"/>
  <c r="AE38" i="1" s="1"/>
  <c r="AE37" i="1"/>
  <c r="AD37" i="1"/>
  <c r="AC37" i="1"/>
  <c r="AD36" i="1"/>
  <c r="AC36" i="1"/>
  <c r="AE36" i="1" s="1"/>
  <c r="AE35" i="1"/>
  <c r="AD35" i="1"/>
  <c r="AC35" i="1"/>
  <c r="AD34" i="1"/>
  <c r="AC34" i="1"/>
  <c r="AE34" i="1" s="1"/>
  <c r="AE33" i="1"/>
  <c r="AD33" i="1"/>
  <c r="AC33" i="1"/>
  <c r="AD32" i="1"/>
  <c r="AC32" i="1"/>
  <c r="AE32" i="1" s="1"/>
  <c r="AE31" i="1"/>
  <c r="AD31" i="1"/>
  <c r="AC31" i="1"/>
  <c r="AD30" i="1"/>
  <c r="AC30" i="1"/>
  <c r="AE30" i="1" s="1"/>
  <c r="AE29" i="1"/>
  <c r="AD29" i="1"/>
  <c r="AC29" i="1"/>
  <c r="AD28" i="1"/>
  <c r="AC28" i="1"/>
  <c r="AE28" i="1" s="1"/>
  <c r="AE27" i="1"/>
  <c r="AD27" i="1"/>
  <c r="AC27" i="1"/>
  <c r="AD26" i="1"/>
  <c r="AC26" i="1"/>
  <c r="AE26" i="1" s="1"/>
  <c r="AE25" i="1"/>
  <c r="AD25" i="1"/>
  <c r="AC25" i="1"/>
  <c r="AD24" i="1"/>
  <c r="AC24" i="1"/>
  <c r="AE24" i="1" s="1"/>
  <c r="AE23" i="1"/>
  <c r="AD23" i="1"/>
  <c r="AC23" i="1"/>
  <c r="AD22" i="1"/>
  <c r="AC22" i="1"/>
  <c r="AE22" i="1" s="1"/>
  <c r="AE21" i="1"/>
  <c r="AD21" i="1"/>
  <c r="AC21" i="1"/>
  <c r="AD20" i="1"/>
  <c r="AC20" i="1"/>
  <c r="AE20" i="1" s="1"/>
  <c r="AE19" i="1"/>
  <c r="AD19" i="1"/>
  <c r="AC19" i="1"/>
  <c r="AD18" i="1"/>
  <c r="AC18" i="1"/>
  <c r="AE18" i="1" s="1"/>
  <c r="AE17" i="1"/>
  <c r="AD17" i="1"/>
  <c r="AC17" i="1"/>
  <c r="AD16" i="1"/>
  <c r="AC16" i="1"/>
  <c r="AE16" i="1" s="1"/>
  <c r="AE15" i="1"/>
  <c r="AD15" i="1"/>
  <c r="AC15" i="1"/>
  <c r="AD14" i="1"/>
  <c r="AC14" i="1"/>
  <c r="AE14" i="1" s="1"/>
  <c r="AE13" i="1"/>
  <c r="AD13" i="1"/>
  <c r="AC13" i="1"/>
  <c r="AD12" i="1"/>
  <c r="AC12" i="1"/>
  <c r="AE12" i="1" s="1"/>
  <c r="AE11" i="1"/>
  <c r="AD11" i="1"/>
  <c r="AC11" i="1"/>
  <c r="AD10" i="1"/>
  <c r="AC10" i="1"/>
  <c r="AE10" i="1" s="1"/>
  <c r="AE9" i="1"/>
  <c r="AD9" i="1"/>
  <c r="AC9" i="1"/>
  <c r="AD8" i="1"/>
  <c r="AC8" i="1"/>
  <c r="A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E7" i="1"/>
  <c r="AD7" i="1"/>
  <c r="AC7" i="1"/>
  <c r="AD6" i="1"/>
  <c r="AE6" i="1" s="1"/>
  <c r="AC6" i="1"/>
  <c r="AD5" i="1"/>
  <c r="AE5" i="1" s="1"/>
  <c r="AC5" i="1"/>
  <c r="AD4" i="1"/>
  <c r="AE4" i="1" s="1"/>
  <c r="AC4" i="1"/>
  <c r="A4" i="1"/>
  <c r="A5" i="1" s="1"/>
  <c r="A6" i="1" s="1"/>
  <c r="AD3" i="1"/>
  <c r="AE3" i="1" s="1"/>
  <c r="AC3" i="1"/>
  <c r="A3" i="1"/>
  <c r="AD2" i="1"/>
  <c r="AE2" i="1" s="1"/>
  <c r="AC2" i="1"/>
  <c r="AC64" i="1"/>
  <c r="AD64" i="1"/>
  <c r="AE64" i="1" s="1"/>
  <c r="A64" i="1" l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<sst xmlns="http://schemas.openxmlformats.org/spreadsheetml/2006/main" count="68" uniqueCount="68">
  <si>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</si>
  <si>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</si>
  <si>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</si>
  <si>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</si>
  <si>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</si>
  <si>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</si>
  <si>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</si>
  <si>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</si>
  <si>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</si>
  <si>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</si>
  <si>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</si>
  <si>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</si>
  <si>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</si>
  <si>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</si>
  <si>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</si>
  <si>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</si>
  <si>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</si>
  <si>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</si>
  <si>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</si>
  <si>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</si>
  <si>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</si>
  <si>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</si>
  <si>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</si>
  <si>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</si>
  <si>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</si>
  <si>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</si>
  <si>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</si>
  <si>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</si>
  <si>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</si>
  <si>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</si>
  <si>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</si>
  <si>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</si>
  <si>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</si>
  <si>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</si>
  <si>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</si>
  <si>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</si>
  <si>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</si>
  <si>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</si>
  <si>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</si>
  <si>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</si>
  <si>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</si>
  <si>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</si>
  <si>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</si>
  <si>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</si>
  <si>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</si>
  <si>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</si>
  <si>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</si>
  <si>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</si>
  <si>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</si>
  <si>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</si>
  <si>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</si>
  <si>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</si>
  <si>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</si>
  <si>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</si>
  <si>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</si>
  <si>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</si>
  <si>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</si>
  <si>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</si>
  <si>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</si>
  <si>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</si>
  <si>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</si>
  <si>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</si>
  <si>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Laurens Molenaar</t>
  </si>
  <si>
    <t>Ronald de Waal</t>
  </si>
  <si>
    <t>Matthijs Smit</t>
  </si>
  <si>
    <t>Rik van Wieringen</t>
  </si>
  <si>
    <t>Simon Houtsma</t>
  </si>
  <si>
    <t>Marc Touwen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</si>
</sst>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A2" sqref="A2:AE63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44649</v>
      </c>
      <c r="E1" s="29">
        <f>D1 + 7</f>
        <v>44656</v>
      </c>
      <c r="F1" s="29">
        <f t="shared" ref="F1:AB1" si="0">E1+7</f>
        <v>44663</v>
      </c>
      <c r="G1" s="29">
        <f t="shared" si="0"/>
        <v>44670</v>
      </c>
      <c r="H1" s="29">
        <f t="shared" si="0"/>
        <v>44677</v>
      </c>
      <c r="I1" s="29">
        <f t="shared" si="0"/>
        <v>44684</v>
      </c>
      <c r="J1" s="29">
        <f t="shared" si="0"/>
        <v>44691</v>
      </c>
      <c r="K1" s="29">
        <f t="shared" si="0"/>
        <v>44698</v>
      </c>
      <c r="L1" s="29">
        <f t="shared" si="0"/>
        <v>44705</v>
      </c>
      <c r="M1" s="29">
        <f t="shared" si="0"/>
        <v>44712</v>
      </c>
      <c r="N1" s="29">
        <f t="shared" si="0"/>
        <v>44719</v>
      </c>
      <c r="O1" s="29">
        <f t="shared" si="0"/>
        <v>44726</v>
      </c>
      <c r="P1" s="29">
        <f t="shared" si="0"/>
        <v>44733</v>
      </c>
      <c r="Q1" s="29">
        <f t="shared" si="0"/>
        <v>44740</v>
      </c>
      <c r="R1" s="29">
        <f t="shared" si="0"/>
        <v>44747</v>
      </c>
      <c r="S1" s="29">
        <f t="shared" si="0"/>
        <v>44754</v>
      </c>
      <c r="T1" s="29">
        <f t="shared" si="0"/>
        <v>44761</v>
      </c>
      <c r="U1" s="29">
        <f t="shared" si="0"/>
        <v>44768</v>
      </c>
      <c r="V1" s="29">
        <f t="shared" si="0"/>
        <v>44775</v>
      </c>
      <c r="W1" s="29">
        <f t="shared" si="0"/>
        <v>44782</v>
      </c>
      <c r="X1" s="29">
        <f t="shared" si="0"/>
        <v>44789</v>
      </c>
      <c r="Y1" s="29">
        <f t="shared" si="0"/>
        <v>44796</v>
      </c>
      <c r="Z1" s="29">
        <f t="shared" si="0"/>
        <v>44803</v>
      </c>
      <c r="AA1" s="29">
        <f t="shared" si="0"/>
        <v>44810</v>
      </c>
      <c r="AB1" s="29">
        <f t="shared" si="0"/>
        <v>44817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10</v>
      </c>
      <c r="C2" s="51"/>
      <c r="D2" s="35">
        <v>9</v>
      </c>
      <c r="E2" s="34"/>
      <c r="F2" s="34">
        <v>15</v>
      </c>
      <c r="G2" s="34">
        <v>8</v>
      </c>
      <c r="H2" s="34">
        <v>15</v>
      </c>
      <c r="I2" s="34">
        <v>15</v>
      </c>
      <c r="J2" s="34">
        <v>10</v>
      </c>
      <c r="K2" s="34">
        <v>12</v>
      </c>
      <c r="L2" s="34">
        <v>15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9"/>
      <c r="Y2" s="49"/>
      <c r="Z2" s="49"/>
      <c r="AA2" s="49"/>
      <c r="AB2" s="49"/>
      <c r="AC2" s="36">
        <f>SUM(D2:AB2)</f>
        <v>99</v>
      </c>
      <c r="AD2" s="37">
        <f>COUNTA(D2:AB2)</f>
        <v>8</v>
      </c>
      <c r="AE2" s="38">
        <f>IF(AD2&gt;0,AC2/AD2,0)</f>
        <v>12.375</v>
      </c>
    </row>
    <row r="3" spans="1:31" x14ac:dyDescent="0.25">
      <c r="A3" s="42">
        <f>A2+1</f>
        <v>2</v>
      </c>
      <c r="B3" s="33" t="s">
        <v>13</v>
      </c>
      <c r="C3" s="51"/>
      <c r="D3" s="35">
        <v>12</v>
      </c>
      <c r="E3" s="34"/>
      <c r="F3" s="34">
        <v>6</v>
      </c>
      <c r="G3" s="34"/>
      <c r="H3" s="34">
        <v>8</v>
      </c>
      <c r="I3" s="34">
        <v>7</v>
      </c>
      <c r="J3" s="34">
        <v>12</v>
      </c>
      <c r="K3" s="34">
        <v>8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9"/>
      <c r="Y3" s="49"/>
      <c r="Z3" s="49"/>
      <c r="AA3" s="49"/>
      <c r="AB3" s="49"/>
      <c r="AC3" s="36">
        <f>SUM(D3:AB3)</f>
        <v>53</v>
      </c>
      <c r="AD3" s="37">
        <f>COUNTA(D3:AB3)</f>
        <v>6</v>
      </c>
      <c r="AE3" s="38">
        <f>IF(AD3&gt;0,AC3/AD3,0)</f>
        <v>8.8333333333333339</v>
      </c>
    </row>
    <row r="4" spans="1:31" x14ac:dyDescent="0.25">
      <c r="A4" s="42">
        <f>A3+1</f>
        <v>3</v>
      </c>
      <c r="B4" s="33" t="s">
        <v>18</v>
      </c>
      <c r="C4" s="51"/>
      <c r="D4" s="35">
        <v>10</v>
      </c>
      <c r="E4" s="34"/>
      <c r="F4" s="34">
        <v>3</v>
      </c>
      <c r="G4" s="34">
        <v>3</v>
      </c>
      <c r="H4" s="34">
        <v>4</v>
      </c>
      <c r="I4" s="34">
        <v>12</v>
      </c>
      <c r="J4" s="34">
        <v>9</v>
      </c>
      <c r="K4" s="34">
        <v>2</v>
      </c>
      <c r="L4" s="34">
        <v>6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9"/>
      <c r="Y4" s="49"/>
      <c r="Z4" s="49"/>
      <c r="AA4" s="49"/>
      <c r="AB4" s="49"/>
      <c r="AC4" s="36">
        <f>SUM(D4:AB4)</f>
        <v>49</v>
      </c>
      <c r="AD4" s="37">
        <f>COUNTA(D4:AB4)</f>
        <v>8</v>
      </c>
      <c r="AE4" s="38">
        <f>IF(AD4&gt;0,AC4/AD4,0)</f>
        <v>6.125</v>
      </c>
    </row>
    <row r="5" spans="1:31" x14ac:dyDescent="0.25">
      <c r="A5" s="42">
        <f>A4+1</f>
        <v>4</v>
      </c>
      <c r="B5" s="33" t="s">
        <v>25</v>
      </c>
      <c r="C5" s="51"/>
      <c r="D5" s="35">
        <v>8</v>
      </c>
      <c r="E5" s="34">
        <v>15</v>
      </c>
      <c r="F5" s="34"/>
      <c r="G5" s="34">
        <v>10</v>
      </c>
      <c r="H5" s="34"/>
      <c r="I5" s="34"/>
      <c r="J5" s="34"/>
      <c r="K5" s="34">
        <v>15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6"/>
      <c r="X5" s="50"/>
      <c r="Y5" s="49"/>
      <c r="Z5" s="49"/>
      <c r="AA5" s="49"/>
      <c r="AB5" s="49"/>
      <c r="AC5" s="36">
        <f>SUM(D5:AB5)</f>
        <v>48</v>
      </c>
      <c r="AD5" s="37">
        <f>COUNTA(D5:AB5)</f>
        <v>4</v>
      </c>
      <c r="AE5" s="38">
        <f>IF(AD5&gt;0,AC5/AD5,0)</f>
        <v>12</v>
      </c>
    </row>
    <row r="6" spans="1:31" x14ac:dyDescent="0.25">
      <c r="A6" s="42">
        <f>A5+1</f>
        <v>5</v>
      </c>
      <c r="B6" s="33" t="s">
        <v>19</v>
      </c>
      <c r="C6" s="51"/>
      <c r="D6" s="35">
        <v>2</v>
      </c>
      <c r="E6" s="34"/>
      <c r="F6" s="34">
        <v>7</v>
      </c>
      <c r="G6" s="34">
        <v>6</v>
      </c>
      <c r="H6" s="34">
        <v>7</v>
      </c>
      <c r="I6" s="34">
        <v>5</v>
      </c>
      <c r="J6" s="34">
        <v>6</v>
      </c>
      <c r="K6" s="34">
        <v>6</v>
      </c>
      <c r="L6" s="34">
        <v>7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49"/>
      <c r="Y6" s="49"/>
      <c r="Z6" s="49"/>
      <c r="AA6" s="49"/>
      <c r="AB6" s="49"/>
      <c r="AC6" s="36">
        <f>SUM(D6:AB6)</f>
        <v>46</v>
      </c>
      <c r="AD6" s="37">
        <f>COUNTA(D6:AB6)</f>
        <v>8</v>
      </c>
      <c r="AE6" s="38">
        <f>IF(AD6&gt;0,AC6/AD6,0)</f>
        <v>5.75</v>
      </c>
    </row>
    <row r="7" spans="1:31" x14ac:dyDescent="0.25">
      <c r="A7" s="42">
        <v>4</v>
      </c>
      <c r="B7" s="39" t="s">
        <v>7</v>
      </c>
      <c r="C7" s="39"/>
      <c r="D7" s="40">
        <v>5</v>
      </c>
      <c r="E7" s="36">
        <v>8</v>
      </c>
      <c r="F7" s="36">
        <v>10</v>
      </c>
      <c r="G7" s="36">
        <v>9</v>
      </c>
      <c r="H7" s="36"/>
      <c r="I7" s="36"/>
      <c r="J7" s="36">
        <v>4</v>
      </c>
      <c r="K7" s="36">
        <v>2</v>
      </c>
      <c r="L7" s="36">
        <v>2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8"/>
      <c r="Y7" s="48"/>
      <c r="Z7" s="52"/>
      <c r="AA7" s="52"/>
      <c r="AB7" s="52"/>
      <c r="AC7" s="36">
        <f>SUM(D7:AB7)</f>
        <v>40</v>
      </c>
      <c r="AD7" s="37">
        <f>COUNTA(D7:AB7)</f>
        <v>7</v>
      </c>
      <c r="AE7" s="38">
        <f>IF(AD7&gt;0,AC7/AD7,0)</f>
        <v>5.7142857142857144</v>
      </c>
    </row>
    <row r="8" spans="1:31" x14ac:dyDescent="0.25">
      <c r="A8" s="42">
        <f t="shared" ref="A8:A63" si="1">A7+1</f>
        <v>5</v>
      </c>
      <c r="B8" s="39" t="s">
        <v>14</v>
      </c>
      <c r="C8" s="39"/>
      <c r="D8" s="40">
        <v>2</v>
      </c>
      <c r="E8" s="36"/>
      <c r="F8" s="36">
        <v>4</v>
      </c>
      <c r="G8" s="36">
        <v>12</v>
      </c>
      <c r="H8" s="36"/>
      <c r="I8" s="36">
        <v>8</v>
      </c>
      <c r="J8" s="36">
        <v>7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48"/>
      <c r="Y8" s="48"/>
      <c r="Z8" s="48"/>
      <c r="AA8" s="48"/>
      <c r="AB8" s="48"/>
      <c r="AC8" s="36">
        <f>SUM(D8:AB8)</f>
        <v>33</v>
      </c>
      <c r="AD8" s="37">
        <f>COUNTA(D8:AB8)</f>
        <v>5</v>
      </c>
      <c r="AE8" s="38">
        <f>IF(AD8&gt;0,AC8/AD8,0)</f>
        <v>6.6</v>
      </c>
    </row>
    <row r="9" spans="1:31" x14ac:dyDescent="0.25">
      <c r="A9" s="42">
        <f t="shared" si="1"/>
        <v>6</v>
      </c>
      <c r="B9" s="39" t="s">
        <v>9</v>
      </c>
      <c r="C9" s="39"/>
      <c r="D9" s="40">
        <v>2</v>
      </c>
      <c r="E9" s="36"/>
      <c r="F9" s="36"/>
      <c r="G9" s="36">
        <v>2</v>
      </c>
      <c r="H9" s="36"/>
      <c r="I9" s="36">
        <v>10</v>
      </c>
      <c r="J9" s="36">
        <v>8</v>
      </c>
      <c r="K9" s="36">
        <v>9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50"/>
      <c r="Y9" s="48"/>
      <c r="Z9" s="48"/>
      <c r="AA9" s="48"/>
      <c r="AB9" s="48"/>
      <c r="AC9" s="36">
        <f>SUM(D9:AB9)</f>
        <v>31</v>
      </c>
      <c r="AD9" s="37">
        <f>COUNTA(D9:AB9)</f>
        <v>5</v>
      </c>
      <c r="AE9" s="38">
        <f>IF(AD9&gt;0,AC9/AD9,0)</f>
        <v>6.2</v>
      </c>
    </row>
    <row r="10" spans="1:31" x14ac:dyDescent="0.25">
      <c r="A10" s="42">
        <f t="shared" si="1"/>
        <v>7</v>
      </c>
      <c r="B10" s="39" t="s">
        <v>15</v>
      </c>
      <c r="C10" s="39"/>
      <c r="D10" s="40"/>
      <c r="E10" s="36">
        <v>12</v>
      </c>
      <c r="F10" s="36">
        <v>12</v>
      </c>
      <c r="G10" s="36"/>
      <c r="H10" s="36"/>
      <c r="I10" s="36">
        <v>2</v>
      </c>
      <c r="J10" s="36"/>
      <c r="K10" s="36">
        <v>2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48"/>
      <c r="AA10" s="48"/>
      <c r="AB10" s="48"/>
      <c r="AC10" s="36">
        <f>SUM(D10:AB10)</f>
        <v>28</v>
      </c>
      <c r="AD10" s="37">
        <f>COUNTA(D10:AB10)</f>
        <v>4</v>
      </c>
      <c r="AE10" s="38">
        <f>IF(AD10&gt;0,AC10/AD10,0)</f>
        <v>7</v>
      </c>
    </row>
    <row r="11" spans="1:31" x14ac:dyDescent="0.25">
      <c r="A11" s="42">
        <f t="shared" si="1"/>
        <v>8</v>
      </c>
      <c r="B11" s="39" t="s">
        <v>27</v>
      </c>
      <c r="C11" s="39"/>
      <c r="D11" s="40">
        <v>15</v>
      </c>
      <c r="E11" s="36"/>
      <c r="F11" s="36"/>
      <c r="G11" s="36"/>
      <c r="H11" s="36">
        <v>9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>
        <f>SUM(D11:AB11)</f>
        <v>24</v>
      </c>
      <c r="AD11" s="37">
        <f>COUNTA(D11:AB11)</f>
        <v>2</v>
      </c>
      <c r="AE11" s="38">
        <f>IF(AD11&gt;0,AC11/AD11,0)</f>
        <v>12</v>
      </c>
    </row>
    <row r="12" spans="1:31" x14ac:dyDescent="0.25">
      <c r="A12" s="42">
        <f t="shared" si="1"/>
        <v>9</v>
      </c>
      <c r="B12" s="39" t="s">
        <v>16</v>
      </c>
      <c r="C12" s="39"/>
      <c r="D12" s="40"/>
      <c r="E12" s="36"/>
      <c r="F12" s="36">
        <v>9</v>
      </c>
      <c r="G12" s="36">
        <v>15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8"/>
      <c r="Y12" s="48"/>
      <c r="Z12" s="48"/>
      <c r="AA12" s="48"/>
      <c r="AB12" s="48"/>
      <c r="AC12" s="36">
        <f>SUM(D12:AB12)</f>
        <v>24</v>
      </c>
      <c r="AD12" s="37">
        <f>COUNTA(D12:AB12)</f>
        <v>2</v>
      </c>
      <c r="AE12" s="38">
        <f>IF(AD12&gt;0,AC12/AD12,0)</f>
        <v>12</v>
      </c>
    </row>
    <row r="13" spans="1:31" x14ac:dyDescent="0.25">
      <c r="A13" s="42">
        <f t="shared" si="1"/>
        <v>10</v>
      </c>
      <c r="B13" s="39" t="s">
        <v>60</v>
      </c>
      <c r="C13" s="39"/>
      <c r="D13" s="40"/>
      <c r="E13" s="36"/>
      <c r="F13" s="36"/>
      <c r="G13" s="36"/>
      <c r="H13" s="36"/>
      <c r="I13" s="36"/>
      <c r="J13" s="36"/>
      <c r="K13" s="36">
        <v>10</v>
      </c>
      <c r="L13" s="36">
        <v>12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8"/>
      <c r="Y13" s="48"/>
      <c r="Z13" s="48"/>
      <c r="AA13" s="48"/>
      <c r="AB13" s="48"/>
      <c r="AC13" s="36">
        <f>SUM(D13:AB13)</f>
        <v>22</v>
      </c>
      <c r="AD13" s="37">
        <f>COUNTA(D13:AB13)</f>
        <v>2</v>
      </c>
      <c r="AE13" s="38">
        <f>IF(AD13&gt;0,AC13/AD13,0)</f>
        <v>11</v>
      </c>
    </row>
    <row r="14" spans="1:31" x14ac:dyDescent="0.25">
      <c r="A14" s="42">
        <f t="shared" si="1"/>
        <v>11</v>
      </c>
      <c r="B14" s="39" t="s">
        <v>6</v>
      </c>
      <c r="C14" s="39"/>
      <c r="D14" s="40">
        <v>2</v>
      </c>
      <c r="E14" s="36">
        <v>6</v>
      </c>
      <c r="F14" s="36">
        <v>2</v>
      </c>
      <c r="G14" s="36">
        <v>2</v>
      </c>
      <c r="H14" s="36">
        <v>2</v>
      </c>
      <c r="I14" s="36">
        <v>2</v>
      </c>
      <c r="J14" s="36">
        <v>2</v>
      </c>
      <c r="K14" s="36">
        <v>2</v>
      </c>
      <c r="L14" s="36">
        <v>2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48"/>
      <c r="Z14" s="48"/>
      <c r="AA14" s="48"/>
      <c r="AB14" s="48"/>
      <c r="AC14" s="40">
        <f>SUM(D14:AB14)</f>
        <v>22</v>
      </c>
      <c r="AD14" s="37">
        <f>COUNTA(D14:AB14)</f>
        <v>9</v>
      </c>
      <c r="AE14" s="38">
        <f>IF(AD14&gt;0,AC14/AD14,0)</f>
        <v>2.4444444444444446</v>
      </c>
    </row>
    <row r="15" spans="1:31" x14ac:dyDescent="0.25">
      <c r="A15" s="42">
        <f t="shared" si="1"/>
        <v>12</v>
      </c>
      <c r="B15" s="39" t="s">
        <v>33</v>
      </c>
      <c r="C15" s="39"/>
      <c r="D15" s="40">
        <v>2</v>
      </c>
      <c r="E15" s="36"/>
      <c r="F15" s="36">
        <v>2</v>
      </c>
      <c r="G15" s="36">
        <v>5</v>
      </c>
      <c r="H15" s="36">
        <v>5</v>
      </c>
      <c r="I15" s="36">
        <v>3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8"/>
      <c r="Y15" s="48"/>
      <c r="Z15" s="48"/>
      <c r="AA15" s="48"/>
      <c r="AB15" s="48"/>
      <c r="AC15" s="36">
        <f>SUM(D15:AB15)</f>
        <v>17</v>
      </c>
      <c r="AD15" s="37">
        <f>COUNTA(D15:AB15)</f>
        <v>5</v>
      </c>
      <c r="AE15" s="38">
        <f>IF(AD15&gt;0,AC15/AD15,0)</f>
        <v>3.4</v>
      </c>
    </row>
    <row r="16" spans="1:31" x14ac:dyDescent="0.25">
      <c r="A16" s="42">
        <f t="shared" si="1"/>
        <v>13</v>
      </c>
      <c r="B16" s="39" t="s">
        <v>53</v>
      </c>
      <c r="C16" s="39"/>
      <c r="D16" s="40"/>
      <c r="E16" s="36"/>
      <c r="F16" s="36"/>
      <c r="G16" s="36"/>
      <c r="H16" s="36"/>
      <c r="I16" s="36">
        <v>6</v>
      </c>
      <c r="J16" s="36">
        <v>5</v>
      </c>
      <c r="K16" s="36">
        <v>5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8"/>
      <c r="Y16" s="48"/>
      <c r="Z16" s="48"/>
      <c r="AA16" s="48"/>
      <c r="AB16" s="48"/>
      <c r="AC16" s="36">
        <f>SUM(D16:AB16)</f>
        <v>16</v>
      </c>
      <c r="AD16" s="37">
        <f>COUNTA(D16:AB16)</f>
        <v>3</v>
      </c>
      <c r="AE16" s="38">
        <f>IF(AD16&gt;0,AC16/AD16,0)</f>
        <v>5.333333333333333</v>
      </c>
    </row>
    <row r="17" spans="1:31" x14ac:dyDescent="0.25">
      <c r="A17" s="42">
        <f t="shared" si="1"/>
        <v>14</v>
      </c>
      <c r="B17" s="39" t="s">
        <v>12</v>
      </c>
      <c r="C17" s="39"/>
      <c r="D17" s="40">
        <v>3</v>
      </c>
      <c r="E17" s="36"/>
      <c r="F17" s="36">
        <v>2</v>
      </c>
      <c r="G17" s="36"/>
      <c r="H17" s="36"/>
      <c r="I17" s="36">
        <v>9</v>
      </c>
      <c r="J17" s="36"/>
      <c r="K17" s="36">
        <v>2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48"/>
      <c r="Y17" s="48"/>
      <c r="Z17" s="48"/>
      <c r="AA17" s="48"/>
      <c r="AB17" s="48"/>
      <c r="AC17" s="36">
        <f>SUM(D17:AB17)</f>
        <v>16</v>
      </c>
      <c r="AD17" s="37">
        <f>COUNTA(D17:AB17)</f>
        <v>4</v>
      </c>
      <c r="AE17" s="38">
        <f>IF(AD17&gt;0,AC17/AD17,0)</f>
        <v>4</v>
      </c>
    </row>
    <row r="18" spans="1:31" x14ac:dyDescent="0.25">
      <c r="A18" s="42">
        <f t="shared" si="1"/>
        <v>15</v>
      </c>
      <c r="B18" s="33" t="s">
        <v>58</v>
      </c>
      <c r="C18" s="33"/>
      <c r="D18" s="40"/>
      <c r="E18" s="36"/>
      <c r="F18" s="36"/>
      <c r="G18" s="36"/>
      <c r="H18" s="36"/>
      <c r="I18" s="36"/>
      <c r="J18" s="36">
        <v>15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8"/>
      <c r="Y18" s="48"/>
      <c r="Z18" s="48"/>
      <c r="AA18" s="48"/>
      <c r="AB18" s="48"/>
      <c r="AC18" s="36">
        <f>SUM(D18:AB18)</f>
        <v>15</v>
      </c>
      <c r="AD18" s="37">
        <f>COUNTA(D18:AB18)</f>
        <v>1</v>
      </c>
      <c r="AE18" s="38">
        <f>IF(AD18&gt;0,AC18/AD18,0)</f>
        <v>15</v>
      </c>
    </row>
    <row r="19" spans="1:31" x14ac:dyDescent="0.25">
      <c r="A19" s="42">
        <f t="shared" si="1"/>
        <v>16</v>
      </c>
      <c r="B19" s="39" t="s">
        <v>61</v>
      </c>
      <c r="C19" s="39"/>
      <c r="D19" s="40"/>
      <c r="E19" s="36"/>
      <c r="F19" s="36"/>
      <c r="G19" s="36"/>
      <c r="H19" s="36"/>
      <c r="I19" s="36"/>
      <c r="J19" s="36"/>
      <c r="K19" s="36">
        <v>7</v>
      </c>
      <c r="L19" s="36">
        <v>8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48"/>
      <c r="Y19" s="48"/>
      <c r="Z19" s="48"/>
      <c r="AA19" s="48"/>
      <c r="AB19" s="48"/>
      <c r="AC19" s="36">
        <f>SUM(D19:AB19)</f>
        <v>15</v>
      </c>
      <c r="AD19" s="37">
        <f>COUNTA(D19:AB19)</f>
        <v>2</v>
      </c>
      <c r="AE19" s="38">
        <f>IF(AD19&gt;0,AC19/AD19,0)</f>
        <v>7.5</v>
      </c>
    </row>
    <row r="20" spans="1:31" x14ac:dyDescent="0.25">
      <c r="A20" s="42">
        <f t="shared" si="1"/>
        <v>17</v>
      </c>
      <c r="B20" s="39" t="s">
        <v>51</v>
      </c>
      <c r="C20" s="39"/>
      <c r="D20" s="40"/>
      <c r="E20" s="36"/>
      <c r="F20" s="36"/>
      <c r="G20" s="36"/>
      <c r="H20" s="36">
        <v>10</v>
      </c>
      <c r="I20" s="36">
        <v>2</v>
      </c>
      <c r="J20" s="36"/>
      <c r="K20" s="36"/>
      <c r="L20" s="36">
        <v>3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8"/>
      <c r="Y20" s="48"/>
      <c r="Z20" s="48"/>
      <c r="AA20" s="48"/>
      <c r="AB20" s="48"/>
      <c r="AC20" s="36">
        <f>SUM(D20:AB20)</f>
        <v>15</v>
      </c>
      <c r="AD20" s="37">
        <f>COUNTA(D20:AB20)</f>
        <v>3</v>
      </c>
      <c r="AE20" s="38">
        <f>IF(AD20&gt;0,AC20/AD20,0)</f>
        <v>5</v>
      </c>
    </row>
    <row r="21" spans="1:31" x14ac:dyDescent="0.25">
      <c r="A21" s="42">
        <f t="shared" si="1"/>
        <v>18</v>
      </c>
      <c r="B21" s="39" t="s">
        <v>62</v>
      </c>
      <c r="C21" s="39"/>
      <c r="D21" s="40"/>
      <c r="E21" s="36"/>
      <c r="F21" s="36"/>
      <c r="G21" s="36"/>
      <c r="H21" s="36"/>
      <c r="I21" s="36"/>
      <c r="J21" s="36"/>
      <c r="K21" s="36">
        <v>4</v>
      </c>
      <c r="L21" s="36">
        <v>10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48"/>
      <c r="Z21" s="48"/>
      <c r="AA21" s="48"/>
      <c r="AB21" s="48"/>
      <c r="AC21" s="36">
        <f>SUM(D21:AB21)</f>
        <v>14</v>
      </c>
      <c r="AD21" s="37">
        <f>COUNTA(D21:AB21)</f>
        <v>2</v>
      </c>
      <c r="AE21" s="38">
        <f>IF(AD21&gt;0,AC21/AD21,0)</f>
        <v>7</v>
      </c>
    </row>
    <row r="22" spans="1:31" x14ac:dyDescent="0.25">
      <c r="A22" s="42">
        <f t="shared" si="1"/>
        <v>19</v>
      </c>
      <c r="B22" s="39" t="s">
        <v>24</v>
      </c>
      <c r="C22" s="39"/>
      <c r="D22" s="40"/>
      <c r="E22" s="36"/>
      <c r="F22" s="36">
        <v>2</v>
      </c>
      <c r="G22" s="36">
        <v>2</v>
      </c>
      <c r="H22" s="36">
        <v>2</v>
      </c>
      <c r="I22" s="36">
        <v>2</v>
      </c>
      <c r="J22" s="36"/>
      <c r="K22" s="36">
        <v>2</v>
      </c>
      <c r="L22" s="36">
        <v>4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8"/>
      <c r="Y22" s="48"/>
      <c r="Z22" s="48"/>
      <c r="AA22" s="48"/>
      <c r="AB22" s="48"/>
      <c r="AC22" s="36">
        <f>SUM(D22:AB22)</f>
        <v>14</v>
      </c>
      <c r="AD22" s="37">
        <f>COUNTA(D22:AB22)</f>
        <v>6</v>
      </c>
      <c r="AE22" s="38">
        <f>IF(AD22&gt;0,AC22/AD22,0)</f>
        <v>2.3333333333333335</v>
      </c>
    </row>
    <row r="23" spans="1:31" x14ac:dyDescent="0.25">
      <c r="A23" s="42">
        <f t="shared" si="1"/>
        <v>20</v>
      </c>
      <c r="B23" s="39" t="s">
        <v>52</v>
      </c>
      <c r="C23" s="39"/>
      <c r="D23" s="40"/>
      <c r="E23" s="36"/>
      <c r="F23" s="36"/>
      <c r="G23" s="36"/>
      <c r="H23" s="36">
        <v>12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48"/>
      <c r="Y23" s="48"/>
      <c r="Z23" s="48"/>
      <c r="AA23" s="48"/>
      <c r="AB23" s="48"/>
      <c r="AC23" s="36">
        <f>SUM(D23:AB23)</f>
        <v>12</v>
      </c>
      <c r="AD23" s="37">
        <f>COUNTA(D23:AB23)</f>
        <v>1</v>
      </c>
      <c r="AE23" s="38">
        <f>IF(AD23&gt;0,AC23/AD23,0)</f>
        <v>12</v>
      </c>
    </row>
    <row r="24" spans="1:31" x14ac:dyDescent="0.25">
      <c r="A24" s="42">
        <f t="shared" si="1"/>
        <v>21</v>
      </c>
      <c r="B24" s="39" t="s">
        <v>28</v>
      </c>
      <c r="C24" s="39"/>
      <c r="D24" s="40"/>
      <c r="E24" s="36">
        <v>10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>
        <f>SUM(D24:AB24)</f>
        <v>10</v>
      </c>
      <c r="AD24" s="37">
        <f>COUNTA(D24:AB24)</f>
        <v>1</v>
      </c>
      <c r="AE24" s="38">
        <f>IF(AD24&gt;0,AC24/AD24,0)</f>
        <v>10</v>
      </c>
    </row>
    <row r="25" spans="1:31" x14ac:dyDescent="0.25">
      <c r="A25" s="42">
        <f t="shared" si="1"/>
        <v>22</v>
      </c>
      <c r="B25" s="39" t="s">
        <v>21</v>
      </c>
      <c r="C25" s="39"/>
      <c r="D25" s="40"/>
      <c r="E25" s="36">
        <v>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8"/>
      <c r="Y25" s="48"/>
      <c r="Z25" s="48"/>
      <c r="AA25" s="48"/>
      <c r="AB25" s="48"/>
      <c r="AC25" s="36">
        <f>SUM(D25:AB25)</f>
        <v>9</v>
      </c>
      <c r="AD25" s="37">
        <f>COUNTA(D25:AB25)</f>
        <v>1</v>
      </c>
      <c r="AE25" s="38">
        <f>IF(AD25&gt;0,AC25/AD25,0)</f>
        <v>9</v>
      </c>
    </row>
    <row r="26" spans="1:31" x14ac:dyDescent="0.25">
      <c r="A26" s="42">
        <f t="shared" si="1"/>
        <v>23</v>
      </c>
      <c r="B26" s="39" t="s">
        <v>66</v>
      </c>
      <c r="C26" s="39"/>
      <c r="D26" s="40"/>
      <c r="E26" s="36"/>
      <c r="F26" s="36"/>
      <c r="G26" s="36"/>
      <c r="H26" s="36"/>
      <c r="I26" s="36"/>
      <c r="J26" s="36"/>
      <c r="K26" s="36"/>
      <c r="L26" s="36">
        <v>9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>
        <f>SUM(D26:AB26)</f>
        <v>9</v>
      </c>
      <c r="AD26" s="37">
        <f>COUNTA(D26:AB26)</f>
        <v>1</v>
      </c>
      <c r="AE26" s="38">
        <f>IF(AD26&gt;0,AC26/AD26,0)</f>
        <v>9</v>
      </c>
    </row>
    <row r="27" spans="1:31" x14ac:dyDescent="0.25">
      <c r="A27" s="42">
        <f t="shared" si="1"/>
        <v>24</v>
      </c>
      <c r="B27" s="39" t="s">
        <v>29</v>
      </c>
      <c r="C27" s="39"/>
      <c r="D27" s="40">
        <v>2</v>
      </c>
      <c r="E27" s="36">
        <v>7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>
        <f>SUM(D27:AB27)</f>
        <v>9</v>
      </c>
      <c r="AD27" s="37">
        <f>COUNTA(D27:AB27)</f>
        <v>2</v>
      </c>
      <c r="AE27" s="38">
        <f>IF(AD27&gt;0,AC27/AD27,0)</f>
        <v>4.5</v>
      </c>
    </row>
    <row r="28" spans="1:31" x14ac:dyDescent="0.25">
      <c r="A28" s="42">
        <f t="shared" si="1"/>
        <v>25</v>
      </c>
      <c r="B28" s="39" t="s">
        <v>42</v>
      </c>
      <c r="C28" s="39"/>
      <c r="D28" s="40"/>
      <c r="E28" s="36"/>
      <c r="F28" s="36"/>
      <c r="G28" s="36">
        <v>2</v>
      </c>
      <c r="H28" s="36"/>
      <c r="I28" s="36">
        <v>2</v>
      </c>
      <c r="J28" s="36">
        <v>3</v>
      </c>
      <c r="K28" s="36">
        <v>2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8"/>
      <c r="Y28" s="48"/>
      <c r="Z28" s="48"/>
      <c r="AA28" s="48"/>
      <c r="AB28" s="48"/>
      <c r="AC28" s="36">
        <f>SUM(D28:AB28)</f>
        <v>9</v>
      </c>
      <c r="AD28" s="37">
        <f>COUNTA(D28:AB28)</f>
        <v>4</v>
      </c>
      <c r="AE28" s="38">
        <f>IF(AD28&gt;0,AC28/AD28,0)</f>
        <v>2.25</v>
      </c>
    </row>
    <row r="29" spans="1:31" x14ac:dyDescent="0.25">
      <c r="A29" s="42">
        <f t="shared" si="1"/>
        <v>26</v>
      </c>
      <c r="B29" s="39" t="s">
        <v>26</v>
      </c>
      <c r="C29" s="39"/>
      <c r="D29" s="40"/>
      <c r="E29" s="36"/>
      <c r="F29" s="36">
        <v>8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48"/>
      <c r="Z29" s="48"/>
      <c r="AA29" s="48"/>
      <c r="AB29" s="48"/>
      <c r="AC29" s="36">
        <f>SUM(D29:AB29)</f>
        <v>8</v>
      </c>
      <c r="AD29" s="37">
        <f>COUNTA(D29:AB29)</f>
        <v>1</v>
      </c>
      <c r="AE29" s="38">
        <f>IF(AD29&gt;0,AC29/AD29,0)</f>
        <v>8</v>
      </c>
    </row>
    <row r="30" spans="1:31" x14ac:dyDescent="0.25">
      <c r="A30" s="42">
        <f t="shared" si="1"/>
        <v>27</v>
      </c>
      <c r="B30" s="39" t="s">
        <v>8</v>
      </c>
      <c r="C30" s="39"/>
      <c r="D30" s="40">
        <v>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48"/>
      <c r="Y30" s="48"/>
      <c r="Z30" s="48"/>
      <c r="AA30" s="48"/>
      <c r="AB30" s="48"/>
      <c r="AC30" s="36">
        <f>SUM(D30:AB30)</f>
        <v>7</v>
      </c>
      <c r="AD30" s="37">
        <f>COUNTA(D30:AB30)</f>
        <v>1</v>
      </c>
      <c r="AE30" s="38">
        <f>IF(AD30&gt;0,AC30/AD30,0)</f>
        <v>7</v>
      </c>
    </row>
    <row r="31" spans="1:31" x14ac:dyDescent="0.25">
      <c r="A31" s="42">
        <f t="shared" si="1"/>
        <v>28</v>
      </c>
      <c r="B31" s="39" t="s">
        <v>30</v>
      </c>
      <c r="C31" s="39"/>
      <c r="D31" s="40">
        <v>6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8"/>
      <c r="Y31" s="48"/>
      <c r="Z31" s="48"/>
      <c r="AA31" s="48"/>
      <c r="AB31" s="48"/>
      <c r="AC31" s="36">
        <f>SUM(D31:AB31)</f>
        <v>6</v>
      </c>
      <c r="AD31" s="37">
        <f>COUNTA(D31:AB31)</f>
        <v>1</v>
      </c>
      <c r="AE31" s="38">
        <f>IF(AD31&gt;0,AC31/AD31,0)</f>
        <v>6</v>
      </c>
    </row>
    <row r="32" spans="1:31" x14ac:dyDescent="0.25">
      <c r="A32" s="42">
        <f t="shared" si="1"/>
        <v>29</v>
      </c>
      <c r="B32" s="44" t="s">
        <v>50</v>
      </c>
      <c r="C32" s="44"/>
      <c r="D32" s="40"/>
      <c r="E32" s="36"/>
      <c r="F32" s="36"/>
      <c r="G32" s="36"/>
      <c r="H32" s="36">
        <v>6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48"/>
      <c r="Y32" s="48"/>
      <c r="Z32" s="48"/>
      <c r="AA32" s="48"/>
      <c r="AB32" s="48"/>
      <c r="AC32" s="36">
        <f>SUM(D32:AB32)</f>
        <v>6</v>
      </c>
      <c r="AD32" s="37">
        <f>COUNTA(D32:AB32)</f>
        <v>1</v>
      </c>
      <c r="AE32" s="38">
        <f>IF(AD32&gt;0,AC32/AD32,0)</f>
        <v>6</v>
      </c>
    </row>
    <row r="33" spans="1:31" x14ac:dyDescent="0.25">
      <c r="A33" s="45">
        <f t="shared" si="1"/>
        <v>30</v>
      </c>
      <c r="B33" s="46" t="s">
        <v>40</v>
      </c>
      <c r="C33" s="46"/>
      <c r="D33" s="40">
        <v>2</v>
      </c>
      <c r="E33" s="36"/>
      <c r="F33" s="36"/>
      <c r="G33" s="36">
        <v>4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>
        <f>SUM(D33:AB33)</f>
        <v>6</v>
      </c>
      <c r="AD33" s="37">
        <f>COUNTA(D33:AB33)</f>
        <v>2</v>
      </c>
      <c r="AE33" s="38">
        <f>IF(AD33&gt;0,AC33/AD33,0)</f>
        <v>3</v>
      </c>
    </row>
    <row r="34" spans="1:31" x14ac:dyDescent="0.25">
      <c r="A34" s="42">
        <f t="shared" si="1"/>
        <v>31</v>
      </c>
      <c r="B34" s="33" t="s">
        <v>32</v>
      </c>
      <c r="C34" s="33"/>
      <c r="D34" s="40">
        <v>2</v>
      </c>
      <c r="E34" s="36"/>
      <c r="F34" s="36">
        <v>2</v>
      </c>
      <c r="G34" s="36">
        <v>2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>
        <f>SUM(D34:AB34)</f>
        <v>6</v>
      </c>
      <c r="AD34" s="37">
        <f>COUNTA(D34:AB34)</f>
        <v>3</v>
      </c>
      <c r="AE34" s="38">
        <f>IF(AD34&gt;0,AC34/AD34,0)</f>
        <v>2</v>
      </c>
    </row>
    <row r="35" spans="1:31" x14ac:dyDescent="0.25">
      <c r="A35" s="42">
        <f t="shared" si="1"/>
        <v>32</v>
      </c>
      <c r="B35" s="39" t="s">
        <v>54</v>
      </c>
      <c r="C35" s="39"/>
      <c r="D35" s="40"/>
      <c r="E35" s="36"/>
      <c r="F35" s="36"/>
      <c r="G35" s="36"/>
      <c r="H35" s="36"/>
      <c r="I35" s="36">
        <v>2</v>
      </c>
      <c r="J35" s="36">
        <v>2</v>
      </c>
      <c r="K35" s="36">
        <v>2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48"/>
      <c r="Z35" s="48"/>
      <c r="AA35" s="48"/>
      <c r="AB35" s="48"/>
      <c r="AC35" s="36">
        <f>SUM(D35:AB35)</f>
        <v>6</v>
      </c>
      <c r="AD35" s="37">
        <f>COUNTA(D35:AB35)</f>
        <v>3</v>
      </c>
      <c r="AE35" s="38">
        <f>IF(AD35&gt;0,AC35/AD35,0)</f>
        <v>2</v>
      </c>
    </row>
    <row r="36" spans="1:31" x14ac:dyDescent="0.25">
      <c r="A36" s="42">
        <f t="shared" si="1"/>
        <v>33</v>
      </c>
      <c r="B36" s="39" t="s">
        <v>36</v>
      </c>
      <c r="C36" s="39"/>
      <c r="D36" s="40"/>
      <c r="E36" s="36"/>
      <c r="F36" s="36">
        <v>2</v>
      </c>
      <c r="G36" s="36">
        <v>2</v>
      </c>
      <c r="H36" s="36"/>
      <c r="I36" s="36"/>
      <c r="J36" s="36"/>
      <c r="K36" s="36"/>
      <c r="L36" s="36">
        <v>2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48"/>
      <c r="Z36" s="48"/>
      <c r="AA36" s="48"/>
      <c r="AB36" s="48"/>
      <c r="AC36" s="36">
        <f>SUM(D36:AB36)</f>
        <v>6</v>
      </c>
      <c r="AD36" s="37">
        <f>COUNTA(D36:AB36)</f>
        <v>3</v>
      </c>
      <c r="AE36" s="38">
        <f>IF(AD36&gt;0,AC36/AD36,0)</f>
        <v>2</v>
      </c>
    </row>
    <row r="37" spans="1:31" x14ac:dyDescent="0.25">
      <c r="A37" s="42">
        <f t="shared" si="1"/>
        <v>34</v>
      </c>
      <c r="B37" s="39" t="s">
        <v>20</v>
      </c>
      <c r="C37" s="39"/>
      <c r="D37" s="40">
        <v>2</v>
      </c>
      <c r="E37" s="36"/>
      <c r="F37" s="36"/>
      <c r="G37" s="36">
        <v>2</v>
      </c>
      <c r="H37" s="36">
        <v>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48"/>
      <c r="Z37" s="48"/>
      <c r="AA37" s="48"/>
      <c r="AB37" s="48"/>
      <c r="AC37" s="36">
        <f>SUM(D37:AB37)</f>
        <v>6</v>
      </c>
      <c r="AD37" s="37">
        <f>COUNTA(D37:AB37)</f>
        <v>3</v>
      </c>
      <c r="AE37" s="38">
        <f>IF(AD37&gt;0,AC37/AD37,0)</f>
        <v>2</v>
      </c>
    </row>
    <row r="38" spans="1:31" x14ac:dyDescent="0.25">
      <c r="A38" s="42">
        <f t="shared" si="1"/>
        <v>35</v>
      </c>
      <c r="B38" s="39" t="s">
        <v>47</v>
      </c>
      <c r="C38" s="39"/>
      <c r="D38" s="40"/>
      <c r="E38" s="36"/>
      <c r="F38" s="36"/>
      <c r="G38" s="36">
        <v>2</v>
      </c>
      <c r="H38" s="36"/>
      <c r="I38" s="36">
        <v>2</v>
      </c>
      <c r="J38" s="36">
        <v>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48"/>
      <c r="Z38" s="48"/>
      <c r="AA38" s="48"/>
      <c r="AB38" s="48"/>
      <c r="AC38" s="36">
        <f>SUM(D38:AB38)</f>
        <v>6</v>
      </c>
      <c r="AD38" s="37">
        <f>COUNTA(D38:AB38)</f>
        <v>3</v>
      </c>
      <c r="AE38" s="38">
        <f>IF(AD38&gt;0,AC38/AD38,0)</f>
        <v>2</v>
      </c>
    </row>
    <row r="39" spans="1:31" x14ac:dyDescent="0.25">
      <c r="A39" s="42">
        <f t="shared" si="1"/>
        <v>36</v>
      </c>
      <c r="B39" s="39" t="s">
        <v>67</v>
      </c>
      <c r="C39" s="39"/>
      <c r="D39" s="40"/>
      <c r="E39" s="36"/>
      <c r="F39" s="36"/>
      <c r="G39" s="36"/>
      <c r="H39" s="36"/>
      <c r="I39" s="36"/>
      <c r="J39" s="36"/>
      <c r="K39" s="36"/>
      <c r="L39" s="36">
        <v>5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48"/>
      <c r="Y39" s="48"/>
      <c r="Z39" s="48"/>
      <c r="AA39" s="48"/>
      <c r="AB39" s="48"/>
      <c r="AC39" s="36">
        <f>SUM(D39:AB39)</f>
        <v>5</v>
      </c>
      <c r="AD39" s="37">
        <f>COUNTA(D39:AB39)</f>
        <v>1</v>
      </c>
      <c r="AE39" s="38">
        <f>IF(AD39&gt;0,AC39/AD39,0)</f>
        <v>5</v>
      </c>
    </row>
    <row r="40" spans="1:31" x14ac:dyDescent="0.25">
      <c r="A40" s="42">
        <f t="shared" si="1"/>
        <v>37</v>
      </c>
      <c r="B40" s="39" t="s">
        <v>22</v>
      </c>
      <c r="C40" s="39"/>
      <c r="D40" s="40"/>
      <c r="E40" s="36">
        <v>5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48"/>
      <c r="Z40" s="48"/>
      <c r="AA40" s="48"/>
      <c r="AB40" s="48"/>
      <c r="AC40" s="36">
        <f>SUM(D40:AB40)</f>
        <v>5</v>
      </c>
      <c r="AD40" s="37">
        <f>COUNTA(D40:AB40)</f>
        <v>1</v>
      </c>
      <c r="AE40" s="38">
        <f>IF(AD40&gt;0,AC40/AD40,0)</f>
        <v>5</v>
      </c>
    </row>
    <row r="41" spans="1:31" x14ac:dyDescent="0.25">
      <c r="A41" s="42">
        <f t="shared" si="1"/>
        <v>38</v>
      </c>
      <c r="B41" s="39" t="s">
        <v>39</v>
      </c>
      <c r="C41" s="39"/>
      <c r="D41" s="40">
        <v>2</v>
      </c>
      <c r="E41" s="36"/>
      <c r="F41" s="36"/>
      <c r="G41" s="36"/>
      <c r="H41" s="36">
        <v>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48"/>
      <c r="Y41" s="48"/>
      <c r="Z41" s="48"/>
      <c r="AA41" s="48"/>
      <c r="AB41" s="48"/>
      <c r="AC41" s="36">
        <f>SUM(D41:AB41)</f>
        <v>5</v>
      </c>
      <c r="AD41" s="37">
        <f>COUNTA(D41:AB41)</f>
        <v>2</v>
      </c>
      <c r="AE41" s="38">
        <f>IF(AD41&gt;0,AC41/AD41,0)</f>
        <v>2.5</v>
      </c>
    </row>
    <row r="42" spans="1:31" x14ac:dyDescent="0.25">
      <c r="A42" s="42">
        <f t="shared" si="1"/>
        <v>39</v>
      </c>
      <c r="B42" s="39" t="s">
        <v>31</v>
      </c>
      <c r="C42" s="39"/>
      <c r="D42" s="40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>
        <f>SUM(D42:AB42)</f>
        <v>4</v>
      </c>
      <c r="AD42" s="37">
        <f>COUNTA(D42:AB42)</f>
        <v>1</v>
      </c>
      <c r="AE42" s="38">
        <f>IF(AD42&gt;0,AC42/AD42,0)</f>
        <v>4</v>
      </c>
    </row>
    <row r="43" spans="1:31" x14ac:dyDescent="0.25">
      <c r="A43" s="42">
        <f t="shared" si="1"/>
        <v>40</v>
      </c>
      <c r="B43" s="39" t="s">
        <v>34</v>
      </c>
      <c r="C43" s="39"/>
      <c r="D43" s="40"/>
      <c r="E43" s="36"/>
      <c r="F43" s="36">
        <v>2</v>
      </c>
      <c r="G43" s="36"/>
      <c r="H43" s="36"/>
      <c r="I43" s="36"/>
      <c r="J43" s="36"/>
      <c r="K43" s="36">
        <v>2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48"/>
      <c r="Z43" s="48"/>
      <c r="AA43" s="48"/>
      <c r="AB43" s="48"/>
      <c r="AC43" s="36">
        <f>SUM(D43:AB43)</f>
        <v>4</v>
      </c>
      <c r="AD43" s="37">
        <f>COUNTA(D43:AB43)</f>
        <v>2</v>
      </c>
      <c r="AE43" s="38">
        <f>IF(AD43&gt;0,AC43/AD43,0)</f>
        <v>2</v>
      </c>
    </row>
    <row r="44" spans="1:31" x14ac:dyDescent="0.25">
      <c r="A44" s="42">
        <f t="shared" si="1"/>
        <v>41</v>
      </c>
      <c r="B44" s="39" t="s">
        <v>17</v>
      </c>
      <c r="C44" s="39"/>
      <c r="D44" s="40">
        <v>2</v>
      </c>
      <c r="E44" s="36"/>
      <c r="F44" s="36"/>
      <c r="G44" s="36"/>
      <c r="H44" s="36"/>
      <c r="I44" s="36"/>
      <c r="J44" s="36"/>
      <c r="K44" s="36">
        <v>2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8"/>
      <c r="Y44" s="48"/>
      <c r="Z44" s="48"/>
      <c r="AA44" s="48"/>
      <c r="AB44" s="48"/>
      <c r="AC44" s="36">
        <f>SUM(D44:AB44)</f>
        <v>4</v>
      </c>
      <c r="AD44" s="37">
        <f>COUNTA(D44:AB44)</f>
        <v>2</v>
      </c>
      <c r="AE44" s="38">
        <f>IF(AD44&gt;0,AC44/AD44,0)</f>
        <v>2</v>
      </c>
    </row>
    <row r="45" spans="1:31" x14ac:dyDescent="0.25">
      <c r="A45" s="42">
        <f t="shared" si="1"/>
        <v>42</v>
      </c>
      <c r="B45" s="39" t="s">
        <v>56</v>
      </c>
      <c r="C45" s="39"/>
      <c r="D45" s="40"/>
      <c r="E45" s="36"/>
      <c r="F45" s="36"/>
      <c r="G45" s="36"/>
      <c r="H45" s="36"/>
      <c r="I45" s="36">
        <v>2</v>
      </c>
      <c r="J45" s="36"/>
      <c r="K45" s="36"/>
      <c r="L45" s="36">
        <v>2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8"/>
      <c r="Y45" s="48"/>
      <c r="Z45" s="48"/>
      <c r="AA45" s="48"/>
      <c r="AB45" s="48"/>
      <c r="AC45" s="36">
        <f>SUM(D45:AB45)</f>
        <v>4</v>
      </c>
      <c r="AD45" s="37">
        <f>COUNTA(D45:AB45)</f>
        <v>2</v>
      </c>
      <c r="AE45" s="38">
        <f>IF(AD45&gt;0,AC45/AD45,0)</f>
        <v>2</v>
      </c>
    </row>
    <row r="46" spans="1:31" x14ac:dyDescent="0.25">
      <c r="A46" s="42">
        <f t="shared" si="1"/>
        <v>43</v>
      </c>
      <c r="B46" s="39" t="s">
        <v>57</v>
      </c>
      <c r="C46" s="39"/>
      <c r="D46" s="40"/>
      <c r="E46" s="36"/>
      <c r="F46" s="36"/>
      <c r="G46" s="36"/>
      <c r="H46" s="36"/>
      <c r="I46" s="36">
        <v>2</v>
      </c>
      <c r="J46" s="36">
        <v>2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8"/>
      <c r="Y46" s="48"/>
      <c r="Z46" s="48"/>
      <c r="AA46" s="48"/>
      <c r="AB46" s="48"/>
      <c r="AC46" s="36">
        <f>SUM(D46:AB46)</f>
        <v>4</v>
      </c>
      <c r="AD46" s="37">
        <f>COUNTA(D46:AB46)</f>
        <v>2</v>
      </c>
      <c r="AE46" s="38">
        <f>IF(AD46&gt;0,AC46/AD46,0)</f>
        <v>2</v>
      </c>
    </row>
    <row r="47" spans="1:31" x14ac:dyDescent="0.25">
      <c r="A47" s="42">
        <f t="shared" si="1"/>
        <v>44</v>
      </c>
      <c r="B47" s="39" t="s">
        <v>48</v>
      </c>
      <c r="C47" s="39"/>
      <c r="D47" s="40"/>
      <c r="E47" s="36"/>
      <c r="F47" s="36"/>
      <c r="G47" s="36"/>
      <c r="H47" s="36">
        <v>2</v>
      </c>
      <c r="I47" s="36">
        <v>2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8"/>
      <c r="Y47" s="48"/>
      <c r="Z47" s="48"/>
      <c r="AA47" s="48"/>
      <c r="AB47" s="48"/>
      <c r="AC47" s="36">
        <f>SUM(D47:AB47)</f>
        <v>4</v>
      </c>
      <c r="AD47" s="37">
        <f>COUNTA(D47:AB47)</f>
        <v>2</v>
      </c>
      <c r="AE47" s="38">
        <f>IF(AD47&gt;0,AC47/AD47,0)</f>
        <v>2</v>
      </c>
    </row>
    <row r="48" spans="1:31" x14ac:dyDescent="0.25">
      <c r="A48" s="42">
        <f t="shared" si="1"/>
        <v>45</v>
      </c>
      <c r="B48" s="39" t="s">
        <v>63</v>
      </c>
      <c r="C48" s="39"/>
      <c r="D48" s="40"/>
      <c r="E48" s="36"/>
      <c r="F48" s="36"/>
      <c r="G48" s="36"/>
      <c r="H48" s="36"/>
      <c r="I48" s="36"/>
      <c r="J48" s="36"/>
      <c r="K48" s="36">
        <v>3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8"/>
      <c r="Y48" s="48"/>
      <c r="Z48" s="48"/>
      <c r="AA48" s="48"/>
      <c r="AB48" s="48"/>
      <c r="AC48" s="36">
        <f>SUM(D48:AB48)</f>
        <v>3</v>
      </c>
      <c r="AD48" s="37">
        <f>COUNTA(D48:AB48)</f>
        <v>1</v>
      </c>
      <c r="AE48" s="38">
        <f>IF(AD48&gt;0,AC48/AD48,0)</f>
        <v>3</v>
      </c>
    </row>
    <row r="49" spans="1:31" x14ac:dyDescent="0.25">
      <c r="A49" s="42">
        <f t="shared" si="1"/>
        <v>46</v>
      </c>
      <c r="B49" s="39" t="s">
        <v>35</v>
      </c>
      <c r="C49" s="39"/>
      <c r="D49" s="40">
        <v>2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8"/>
      <c r="Y49" s="50"/>
      <c r="Z49" s="48"/>
      <c r="AA49" s="48"/>
      <c r="AB49" s="48"/>
      <c r="AC49" s="36">
        <f>SUM(D49:AB49)</f>
        <v>2</v>
      </c>
      <c r="AD49" s="37">
        <f>COUNTA(D49:AB49)</f>
        <v>1</v>
      </c>
      <c r="AE49" s="38">
        <f>IF(AD49&gt;0,AC49/AD49,0)</f>
        <v>2</v>
      </c>
    </row>
    <row r="50" spans="1:31" x14ac:dyDescent="0.25">
      <c r="A50" s="42">
        <f t="shared" si="1"/>
        <v>47</v>
      </c>
      <c r="B50" s="39" t="s">
        <v>59</v>
      </c>
      <c r="C50" s="39"/>
      <c r="D50" s="40"/>
      <c r="E50" s="36"/>
      <c r="F50" s="36"/>
      <c r="G50" s="36"/>
      <c r="H50" s="36"/>
      <c r="I50" s="36"/>
      <c r="J50" s="36">
        <v>2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8"/>
      <c r="Y50" s="48"/>
      <c r="Z50" s="48"/>
      <c r="AA50" s="48"/>
      <c r="AB50" s="48"/>
      <c r="AC50" s="36">
        <f>SUM(D50:AB50)</f>
        <v>2</v>
      </c>
      <c r="AD50" s="37">
        <f>COUNTA(D50:AB50)</f>
        <v>1</v>
      </c>
      <c r="AE50" s="38">
        <f>IF(AD50&gt;0,AC50/AD50,0)</f>
        <v>2</v>
      </c>
    </row>
    <row r="51" spans="1:31" x14ac:dyDescent="0.25">
      <c r="A51" s="42">
        <f t="shared" si="1"/>
        <v>48</v>
      </c>
      <c r="B51" s="39" t="s">
        <v>41</v>
      </c>
      <c r="C51" s="39"/>
      <c r="D51" s="40"/>
      <c r="E51" s="36"/>
      <c r="F51" s="36"/>
      <c r="G51" s="36">
        <v>2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48"/>
      <c r="Y51" s="48"/>
      <c r="Z51" s="48"/>
      <c r="AA51" s="48"/>
      <c r="AB51" s="48"/>
      <c r="AC51" s="36">
        <f>SUM(D51:AB51)</f>
        <v>2</v>
      </c>
      <c r="AD51" s="37">
        <f>COUNTA(D51:AB51)</f>
        <v>1</v>
      </c>
      <c r="AE51" s="38">
        <f>IF(AD51&gt;0,AC51/AD51,0)</f>
        <v>2</v>
      </c>
    </row>
    <row r="52" spans="1:31" x14ac:dyDescent="0.25">
      <c r="A52" s="42">
        <f t="shared" si="1"/>
        <v>49</v>
      </c>
      <c r="B52" s="39" t="s">
        <v>23</v>
      </c>
      <c r="C52" s="39"/>
      <c r="D52" s="40"/>
      <c r="E52" s="36"/>
      <c r="F52" s="36">
        <v>2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8"/>
      <c r="Y52" s="48"/>
      <c r="Z52" s="48"/>
      <c r="AA52" s="48"/>
      <c r="AB52" s="48"/>
      <c r="AC52" s="36">
        <f>SUM(D52:AB52)</f>
        <v>2</v>
      </c>
      <c r="AD52" s="37">
        <f>COUNTA(D52:AB52)</f>
        <v>1</v>
      </c>
      <c r="AE52" s="38">
        <f>IF(AD52&gt;0,AC52/AD52,0)</f>
        <v>2</v>
      </c>
    </row>
    <row r="53" spans="1:31" x14ac:dyDescent="0.25">
      <c r="A53" s="42">
        <f t="shared" si="1"/>
        <v>50</v>
      </c>
      <c r="B53" s="39" t="s">
        <v>55</v>
      </c>
      <c r="C53" s="39"/>
      <c r="D53" s="40"/>
      <c r="E53" s="36"/>
      <c r="F53" s="36"/>
      <c r="G53" s="36"/>
      <c r="H53" s="36"/>
      <c r="I53" s="36">
        <v>2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48"/>
      <c r="Y53" s="48"/>
      <c r="Z53" s="48"/>
      <c r="AA53" s="48"/>
      <c r="AB53" s="48"/>
      <c r="AC53" s="36">
        <f>SUM(D53:AB53)</f>
        <v>2</v>
      </c>
      <c r="AD53" s="37">
        <f>COUNTA(D53:AB53)</f>
        <v>1</v>
      </c>
      <c r="AE53" s="38">
        <f>IF(AD53&gt;0,AC53/AD53,0)</f>
        <v>2</v>
      </c>
    </row>
    <row r="54" spans="1:31" x14ac:dyDescent="0.25">
      <c r="A54" s="42">
        <f t="shared" si="1"/>
        <v>51</v>
      </c>
      <c r="B54" s="39" t="s">
        <v>37</v>
      </c>
      <c r="C54" s="39"/>
      <c r="D54" s="40">
        <v>2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8"/>
      <c r="Y54" s="48"/>
      <c r="Z54" s="48"/>
      <c r="AA54" s="48"/>
      <c r="AB54" s="48"/>
      <c r="AC54" s="36">
        <f>SUM(D54:AB54)</f>
        <v>2</v>
      </c>
      <c r="AD54" s="37">
        <f>COUNTA(D54:AB54)</f>
        <v>1</v>
      </c>
      <c r="AE54" s="38">
        <f>IF(AD54&gt;0,AC54/AD54,0)</f>
        <v>2</v>
      </c>
    </row>
    <row r="55" spans="1:31" x14ac:dyDescent="0.25">
      <c r="A55" s="42">
        <f t="shared" si="1"/>
        <v>52</v>
      </c>
      <c r="B55" s="39" t="s">
        <v>64</v>
      </c>
      <c r="C55" s="39"/>
      <c r="D55" s="40"/>
      <c r="E55" s="36"/>
      <c r="F55" s="36"/>
      <c r="G55" s="36"/>
      <c r="H55" s="36"/>
      <c r="I55" s="36"/>
      <c r="J55" s="36"/>
      <c r="K55" s="36">
        <v>2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8"/>
      <c r="Y55" s="48"/>
      <c r="Z55" s="48"/>
      <c r="AA55" s="48"/>
      <c r="AB55" s="48"/>
      <c r="AC55" s="36">
        <f>SUM(D55:AB55)</f>
        <v>2</v>
      </c>
      <c r="AD55" s="37">
        <f>COUNTA(D55:AB55)</f>
        <v>1</v>
      </c>
      <c r="AE55" s="38">
        <f>IF(AD55&gt;0,AC55/AD55,0)</f>
        <v>2</v>
      </c>
    </row>
    <row r="56" spans="1:31" x14ac:dyDescent="0.25">
      <c r="A56" s="42">
        <f t="shared" si="1"/>
        <v>53</v>
      </c>
      <c r="B56" s="39" t="s">
        <v>38</v>
      </c>
      <c r="C56" s="39"/>
      <c r="D56" s="47"/>
      <c r="E56" s="36"/>
      <c r="F56" s="36">
        <v>2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48"/>
      <c r="Y56" s="48"/>
      <c r="Z56" s="48"/>
      <c r="AA56" s="48"/>
      <c r="AB56" s="48"/>
      <c r="AC56" s="36">
        <f>SUM(D56:AB56)</f>
        <v>2</v>
      </c>
      <c r="AD56" s="37">
        <f>COUNTA(D56:AB56)</f>
        <v>1</v>
      </c>
      <c r="AE56" s="38">
        <f>IF(AD56&gt;0,AC56/AD56,0)</f>
        <v>2</v>
      </c>
    </row>
    <row r="57" spans="1:31" x14ac:dyDescent="0.25">
      <c r="A57" s="42">
        <f t="shared" si="1"/>
        <v>54</v>
      </c>
      <c r="B57" s="39" t="s">
        <v>43</v>
      </c>
      <c r="C57" s="39"/>
      <c r="D57" s="40"/>
      <c r="E57" s="36"/>
      <c r="F57" s="36"/>
      <c r="G57" s="36">
        <v>2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8"/>
      <c r="Y57" s="48"/>
      <c r="Z57" s="48"/>
      <c r="AA57" s="48"/>
      <c r="AB57" s="48"/>
      <c r="AC57" s="36">
        <f>SUM(D57:AB57)</f>
        <v>2</v>
      </c>
      <c r="AD57" s="37">
        <f>COUNTA(D57:AB57)</f>
        <v>1</v>
      </c>
      <c r="AE57" s="38">
        <f>IF(AD57&gt;0,AC57/AD57,0)</f>
        <v>2</v>
      </c>
    </row>
    <row r="58" spans="1:31" x14ac:dyDescent="0.25">
      <c r="A58" s="42">
        <f t="shared" si="1"/>
        <v>55</v>
      </c>
      <c r="B58" s="39" t="s">
        <v>49</v>
      </c>
      <c r="C58" s="39"/>
      <c r="D58" s="40"/>
      <c r="E58" s="36"/>
      <c r="F58" s="36"/>
      <c r="G58" s="36"/>
      <c r="H58" s="36">
        <v>2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8"/>
      <c r="Y58" s="48"/>
      <c r="Z58" s="48"/>
      <c r="AA58" s="48"/>
      <c r="AB58" s="48"/>
      <c r="AC58" s="36">
        <f>SUM(D58:AB58)</f>
        <v>2</v>
      </c>
      <c r="AD58" s="37">
        <f>COUNTA(D58:AB58)</f>
        <v>1</v>
      </c>
      <c r="AE58" s="38">
        <f>IF(AD58&gt;0,AC58/AD58,0)</f>
        <v>2</v>
      </c>
    </row>
    <row r="59" spans="1:31" x14ac:dyDescent="0.25">
      <c r="A59" s="42">
        <f t="shared" si="1"/>
        <v>56</v>
      </c>
      <c r="B59" s="39" t="s">
        <v>44</v>
      </c>
      <c r="C59" s="39"/>
      <c r="D59" s="40"/>
      <c r="E59" s="36"/>
      <c r="F59" s="36"/>
      <c r="G59" s="36">
        <v>2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8"/>
      <c r="Y59" s="48"/>
      <c r="Z59" s="48"/>
      <c r="AA59" s="48"/>
      <c r="AB59" s="48"/>
      <c r="AC59" s="36">
        <f>SUM(D59:AB59)</f>
        <v>2</v>
      </c>
      <c r="AD59" s="37">
        <f>COUNTA(D59:AB59)</f>
        <v>1</v>
      </c>
      <c r="AE59" s="38">
        <f>IF(AD59&gt;0,AC59/AD59,0)</f>
        <v>2</v>
      </c>
    </row>
    <row r="60" spans="1:31" x14ac:dyDescent="0.25">
      <c r="A60" s="42">
        <f t="shared" si="1"/>
        <v>57</v>
      </c>
      <c r="B60" s="39" t="s">
        <v>65</v>
      </c>
      <c r="C60" s="39"/>
      <c r="D60" s="40"/>
      <c r="E60" s="36"/>
      <c r="F60" s="36"/>
      <c r="G60" s="36"/>
      <c r="H60" s="36"/>
      <c r="I60" s="36"/>
      <c r="J60" s="36"/>
      <c r="K60" s="36">
        <v>2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48"/>
      <c r="Y60" s="48"/>
      <c r="Z60" s="48"/>
      <c r="AA60" s="48"/>
      <c r="AB60" s="48"/>
      <c r="AC60" s="41">
        <f>SUM(D60:AB60)</f>
        <v>2</v>
      </c>
      <c r="AD60" s="37">
        <f>COUNTA(D60:AB60)</f>
        <v>1</v>
      </c>
      <c r="AE60" s="38">
        <f>IF(AD60&gt;0,AC60/AD60,0)</f>
        <v>2</v>
      </c>
    </row>
    <row r="61" spans="1:31" x14ac:dyDescent="0.25">
      <c r="A61" s="42">
        <f t="shared" si="1"/>
        <v>58</v>
      </c>
      <c r="B61" s="39" t="s">
        <v>45</v>
      </c>
      <c r="C61" s="39"/>
      <c r="D61" s="40"/>
      <c r="E61" s="36"/>
      <c r="F61" s="36"/>
      <c r="G61" s="36">
        <v>2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41">
        <f>SUM(D61:AB61)</f>
        <v>2</v>
      </c>
      <c r="AD61" s="37">
        <f>COUNTA(D61:AB61)</f>
        <v>1</v>
      </c>
      <c r="AE61" s="38">
        <f>IF(AD61&gt;0,AC61/AD61,0)</f>
        <v>2</v>
      </c>
    </row>
    <row r="62" spans="1:31" x14ac:dyDescent="0.25">
      <c r="A62" s="42">
        <f t="shared" si="1"/>
        <v>59</v>
      </c>
      <c r="B62" s="33" t="s">
        <v>46</v>
      </c>
      <c r="C62" s="33"/>
      <c r="D62" s="40"/>
      <c r="E62" s="36"/>
      <c r="F62" s="36"/>
      <c r="G62" s="36">
        <v>2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48"/>
      <c r="Y62" s="48"/>
      <c r="Z62" s="48"/>
      <c r="AA62" s="48"/>
      <c r="AB62" s="48"/>
      <c r="AC62" s="41">
        <f>SUM(D62:AB62)</f>
        <v>2</v>
      </c>
      <c r="AD62" s="37">
        <f>COUNTA(D62:AB62)</f>
        <v>1</v>
      </c>
      <c r="AE62" s="38">
        <f>IF(AD62&gt;0,AC62/AD62,0)</f>
        <v>2</v>
      </c>
    </row>
    <row r="63" spans="1:31" x14ac:dyDescent="0.25">
      <c r="A63" s="42">
        <f t="shared" si="1"/>
        <v>60</v>
      </c>
      <c r="B63" s="39" t="s">
        <v>11</v>
      </c>
      <c r="C63" s="39"/>
      <c r="D63" s="40"/>
      <c r="E63" s="36"/>
      <c r="F63" s="36">
        <v>2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8"/>
      <c r="Y63" s="48"/>
      <c r="Z63" s="48"/>
      <c r="AA63" s="48"/>
      <c r="AB63" s="48"/>
      <c r="AC63" s="41">
        <f>SUM(D63:AB63)</f>
        <v>2</v>
      </c>
      <c r="AD63" s="37">
        <f>COUNTA(D63:AB63)</f>
        <v>1</v>
      </c>
      <c r="AE63" s="38">
        <f>IF(AD63&gt;0,AC63/AD63,0)</f>
        <v>2</v>
      </c>
    </row>
    <row r="64" spans="1:31" x14ac:dyDescent="0.25">
      <c r="A64" s="42">
        <f t="shared" ref="A62:A64" si="2">A63+1</f>
        <v>61</v>
      </c>
      <c r="B64" s="39"/>
      <c r="C64" s="36"/>
      <c r="D64" s="40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8"/>
      <c r="Y64" s="48"/>
      <c r="Z64" s="48"/>
      <c r="AA64" s="48"/>
      <c r="AB64" s="48"/>
      <c r="AC64" s="41">
        <f t="shared" ref="AC64" si="3">SUM(D64:AB64)</f>
        <v>0</v>
      </c>
      <c r="AD64" s="37">
        <f t="shared" ref="AD64" si="4">COUNTA(D64:AB64)</f>
        <v>0</v>
      </c>
      <c r="AE64" s="38">
        <f t="shared" ref="AE64" si="5">IF(AD64&gt;0,AC64/AD64,0)</f>
        <v>0</v>
      </c>
    </row>
    <row r="65" spans="1:31" ht="13.2" x14ac:dyDescent="0.25">
      <c r="A65" s="11"/>
      <c r="B65" s="8"/>
      <c r="C65" s="3"/>
      <c r="D65" s="23"/>
      <c r="E65" s="24"/>
      <c r="F65" s="24"/>
      <c r="G65" s="24"/>
      <c r="H65" s="24"/>
      <c r="I65" s="24"/>
      <c r="J65" s="25"/>
      <c r="K65" s="24"/>
      <c r="L65" s="25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4"/>
      <c r="X65" s="24"/>
      <c r="Y65" s="25"/>
      <c r="Z65" s="25"/>
      <c r="AA65" s="25"/>
      <c r="AB65" s="24"/>
      <c r="AC65" s="10"/>
      <c r="AD65" s="2"/>
      <c r="AE65" s="2"/>
    </row>
    <row r="66" spans="1:31" ht="13.2" x14ac:dyDescent="0.25">
      <c r="A66" s="11"/>
      <c r="B66" s="8"/>
      <c r="C66" s="3"/>
      <c r="D66" s="23"/>
      <c r="E66" s="24"/>
      <c r="F66" s="24"/>
      <c r="G66" s="24"/>
      <c r="H66" s="24"/>
      <c r="I66" s="24"/>
      <c r="J66" s="25"/>
      <c r="K66" s="24"/>
      <c r="L66" s="25"/>
      <c r="M66" s="24"/>
      <c r="N66" s="24"/>
      <c r="O66" s="24"/>
      <c r="P66" s="24"/>
      <c r="Q66" s="24"/>
      <c r="R66" s="24"/>
      <c r="S66" s="24"/>
      <c r="T66" s="24"/>
      <c r="U66" s="24"/>
      <c r="V66" s="25"/>
      <c r="W66" s="24"/>
      <c r="X66" s="24"/>
      <c r="Y66" s="25"/>
      <c r="Z66" s="25"/>
      <c r="AA66" s="25"/>
      <c r="AB66" s="24"/>
      <c r="AC66" s="10"/>
      <c r="AD66" s="2"/>
      <c r="AE66" s="2"/>
    </row>
    <row r="67" spans="1:31" ht="13.2" x14ac:dyDescent="0.25">
      <c r="A67" s="11"/>
      <c r="B67" s="5"/>
      <c r="C67" s="3"/>
      <c r="D67" s="2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10"/>
      <c r="AD67" s="2"/>
      <c r="AE67" s="2"/>
    </row>
    <row r="68" spans="1:31" ht="13.2" x14ac:dyDescent="0.25">
      <c r="A68" s="11"/>
      <c r="B68" s="5"/>
      <c r="C68" s="3"/>
      <c r="D68" s="2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10"/>
      <c r="AD68" s="2"/>
      <c r="AE68" s="2"/>
    </row>
    <row r="69" spans="1:31" ht="13.2" x14ac:dyDescent="0.25">
      <c r="A69" s="11"/>
      <c r="B69" s="5"/>
      <c r="C69" s="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10"/>
      <c r="AD69" s="2"/>
      <c r="AE69" s="2"/>
    </row>
    <row r="70" spans="1:31" ht="13.2" x14ac:dyDescent="0.25">
      <c r="A70" s="11"/>
      <c r="B70" s="5"/>
      <c r="C70" s="3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10"/>
      <c r="AD70" s="2"/>
      <c r="AE70" s="2"/>
    </row>
    <row r="71" spans="1:31" ht="13.2" x14ac:dyDescent="0.25">
      <c r="A71" s="11"/>
      <c r="B71" s="8"/>
      <c r="C71" s="3"/>
      <c r="D71" s="23"/>
      <c r="E71" s="24"/>
      <c r="F71" s="24"/>
      <c r="G71" s="24"/>
      <c r="H71" s="24"/>
      <c r="I71" s="24"/>
      <c r="J71" s="25"/>
      <c r="K71" s="24"/>
      <c r="L71" s="25"/>
      <c r="M71" s="24"/>
      <c r="N71" s="24"/>
      <c r="O71" s="24"/>
      <c r="P71" s="24"/>
      <c r="Q71" s="24"/>
      <c r="R71" s="24"/>
      <c r="S71" s="24"/>
      <c r="T71" s="24"/>
      <c r="U71" s="24"/>
      <c r="V71" s="25"/>
      <c r="W71" s="24"/>
      <c r="X71" s="24"/>
      <c r="Y71" s="25"/>
      <c r="Z71" s="25"/>
      <c r="AA71" s="25"/>
      <c r="AB71" s="24"/>
      <c r="AC71" s="10"/>
      <c r="AD71" s="2"/>
      <c r="AE71" s="2"/>
    </row>
    <row r="72" spans="1:31" ht="13.2" x14ac:dyDescent="0.25">
      <c r="A72" s="11"/>
      <c r="B72" s="5"/>
      <c r="C72" s="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10"/>
      <c r="AD72" s="2"/>
      <c r="AE72" s="2"/>
    </row>
    <row r="73" spans="1:31" ht="13.2" x14ac:dyDescent="0.25">
      <c r="A73" s="11"/>
      <c r="B73" s="5"/>
      <c r="C73" s="3"/>
      <c r="D73" s="23"/>
      <c r="E73" s="24"/>
      <c r="F73" s="24"/>
      <c r="G73" s="24"/>
      <c r="H73" s="24"/>
      <c r="I73" s="24"/>
      <c r="J73" s="25"/>
      <c r="K73" s="24"/>
      <c r="L73" s="25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24"/>
      <c r="X73" s="24"/>
      <c r="Y73" s="25"/>
      <c r="Z73" s="25"/>
      <c r="AA73" s="25"/>
      <c r="AB73" s="24"/>
      <c r="AC73" s="10"/>
      <c r="AD73" s="2"/>
      <c r="AE73" s="2"/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2022-05-24T19:36:55Z</dcterms:modified>
</cp:coreProperties>
</file>